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Регионы" sheetId="1" r:id="rId1"/>
  </sheets>
  <definedNames>
    <definedName name="_xlnm._FilterDatabase" localSheetId="0" hidden="1">'Регионы'!$A$4:$U$4</definedName>
  </definedNames>
  <calcPr fullCalcOnLoad="1"/>
</workbook>
</file>

<file path=xl/sharedStrings.xml><?xml version="1.0" encoding="utf-8"?>
<sst xmlns="http://schemas.openxmlformats.org/spreadsheetml/2006/main" count="117" uniqueCount="95">
  <si>
    <t/>
  </si>
  <si>
    <t>2019</t>
  </si>
  <si>
    <t>2020</t>
  </si>
  <si>
    <t>2021</t>
  </si>
  <si>
    <t>Начисление и поступление налогов, сборов и иных обязательных платежей в бюджетную систему Российской Федерации, тыс. руб.</t>
  </si>
  <si>
    <t>РОССИЙСКАЯ ФЕДЕРАЦИЯ</t>
  </si>
  <si>
    <t>Республика Башкортостан</t>
  </si>
  <si>
    <t>Республика Адыгея</t>
  </si>
  <si>
    <t>Республика Бурятия</t>
  </si>
  <si>
    <t>Республика Дагестан</t>
  </si>
  <si>
    <t>Кабардино-Балкарская Республика</t>
  </si>
  <si>
    <t>Республика Алтай</t>
  </si>
  <si>
    <t>Республика Ингушетия</t>
  </si>
  <si>
    <t>Республика Калмыкия</t>
  </si>
  <si>
    <t>Республика Карелия</t>
  </si>
  <si>
    <t>Карачаево-Черкесская Республика</t>
  </si>
  <si>
    <t>Республика Коми</t>
  </si>
  <si>
    <t>Республика Мордовия</t>
  </si>
  <si>
    <t>Республика Марий-Эл</t>
  </si>
  <si>
    <t>Республика Саха (Якутия)</t>
  </si>
  <si>
    <t>Республика Татарстан</t>
  </si>
  <si>
    <t>Республика Северная Осетия-Алания</t>
  </si>
  <si>
    <t>Республика Тыва</t>
  </si>
  <si>
    <t>Республика Хакасия</t>
  </si>
  <si>
    <t>Удмуртская Республика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</si>
  <si>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</si>
  <si>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</si>
  <si>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</si>
  <si>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</si>
  <si>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</si>
  <si>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</si>
  <si>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</si>
  <si>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Амурская область</t>
  </si>
  <si>
    <t>Хабаровский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</si>
  <si>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</si>
  <si>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</si>
  <si>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</si>
  <si>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</si>
  <si>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</si>
  <si>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</si>
  <si>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</si>
  <si>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</si>
  <si>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</si>
  <si>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</si>
  <si>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</si>
  <si>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</si>
  <si>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</si>
  <si>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</si>
  <si>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</si>
  <si>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</si>
  <si>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</si>
  <si>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</si>
  <si>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</si>
  <si>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</si>
  <si>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</si>
  <si>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</si>
  <si>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</si>
  <si>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Кемеровская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</si>
  <si>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</si>
  <si>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</si>
  <si>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</si>
  <si>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</si>
  <si>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</si>
  <si>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</si>
  <si>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</si>
  <si>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</si>
  <si>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</si>
  <si>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</si>
  <si>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</si>
  <si>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</si>
  <si>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</si>
  <si>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</si>
  <si>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</si>
  <si>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</si>
  <si>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</si>
  <si>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</si>
  <si>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</si>
  <si>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</si>
  <si>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</si>
  <si>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</si>
  <si>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</si>
  <si>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Москва</t>
  </si>
  <si>
    <t>Ярославская область</t>
  </si>
  <si>
    <t>Санкт-Петербург</t>
  </si>
  <si>
    <t>Еврейская автономная область</t>
  </si>
  <si>
    <t>Ненецкий АО</t>
  </si>
  <si>
    <t>Ханты-Мансийский АО - Югра</t>
  </si>
  <si>
    <t>Чукотский АО</t>
  </si>
  <si>
    <t>Ямало-Hенецкий АО</t>
  </si>
  <si>
    <t>Республика Крым</t>
  </si>
  <si>
    <t>Севастополь</t>
  </si>
  <si>
    <t>Поступило в консолидированные бюджеты субъектов</t>
  </si>
  <si>
    <t>Поступило всего</t>
  </si>
  <si>
    <t>Поступило в федеральный бюджет</t>
  </si>
  <si>
    <t>Доля в общих налоговых поступлениях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</si>
</sst>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  <numFmt numFmtId="173" formatCode="0.0%"/>
    <numFmt numFmtId="174" formatCode="#,##0.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</numFmts>
  <fonts count="37">
    <font>
      <sz val="10"/>
      <name val="Arial"/>
      <family val="0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 vertical="top"/>
    </xf>
    <xf numFmtId="10" fontId="0" fillId="0" borderId="10" xfId="55" applyNumberFormat="1" applyFont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9" fontId="0" fillId="0" borderId="10" xfId="55" applyNumberFormat="1" applyFont="1" applyBorder="1" applyAlignment="1">
      <alignment horizontal="left"/>
    </xf>
    <xf numFmtId="173" fontId="0" fillId="0" borderId="0" xfId="55" applyNumberFormat="1" applyFont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3.140625" style="2" customWidth="1"/>
    <col min="2" max="2" width="18.7109375" style="0" customWidth="1"/>
    <col min="3" max="3" width="20.421875" style="0" customWidth="1"/>
    <col min="4" max="4" width="20.28125" style="0" customWidth="1"/>
    <col min="5" max="5" width="18.7109375" style="0" customWidth="1"/>
    <col min="6" max="6" width="19.8515625" style="0" customWidth="1"/>
    <col min="7" max="7" width="19.1406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8.140625" style="0" customWidth="1"/>
    <col min="12" max="12" width="13.7109375" style="0" bestFit="1" customWidth="1"/>
  </cols>
  <sheetData>
    <row r="1" spans="1:11" s="2" customFormat="1" ht="12.75" customHeight="1">
      <c r="A1" s="14" t="s">
        <v>0</v>
      </c>
      <c r="B1" s="19" t="s">
        <v>4</v>
      </c>
      <c r="C1" s="20" t="s">
        <v>0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4"/>
    </row>
    <row r="2" spans="1:11" s="2" customFormat="1" ht="12.75" customHeight="1">
      <c r="A2" s="15" t="s">
        <v>0</v>
      </c>
      <c r="B2" s="19" t="s">
        <v>1</v>
      </c>
      <c r="C2" s="20" t="s">
        <v>0</v>
      </c>
      <c r="D2" s="20" t="s">
        <v>0</v>
      </c>
      <c r="E2" s="20" t="s">
        <v>2</v>
      </c>
      <c r="F2" s="20" t="s">
        <v>0</v>
      </c>
      <c r="G2" s="20" t="s">
        <v>0</v>
      </c>
      <c r="H2" s="20" t="s">
        <v>3</v>
      </c>
      <c r="I2" s="20" t="s">
        <v>0</v>
      </c>
      <c r="J2" s="20" t="s">
        <v>0</v>
      </c>
      <c r="K2" s="5">
        <v>2021</v>
      </c>
    </row>
    <row r="3" spans="1:11" s="3" customFormat="1" ht="42" customHeight="1">
      <c r="A3" s="16" t="s">
        <v>0</v>
      </c>
      <c r="B3" s="12" t="s">
        <v>92</v>
      </c>
      <c r="C3" s="6" t="s">
        <v>91</v>
      </c>
      <c r="D3" s="6" t="s">
        <v>93</v>
      </c>
      <c r="E3" s="6" t="s">
        <v>92</v>
      </c>
      <c r="F3" s="6" t="s">
        <v>91</v>
      </c>
      <c r="G3" s="6" t="s">
        <v>93</v>
      </c>
      <c r="H3" s="6" t="s">
        <v>92</v>
      </c>
      <c r="I3" s="6" t="s">
        <v>91</v>
      </c>
      <c r="J3" s="6" t="s">
        <v>93</v>
      </c>
      <c r="K3" s="7" t="s">
        <v>94</v>
      </c>
    </row>
    <row r="4" spans="1:11" s="1" customFormat="1" ht="12.75" customHeight="1">
      <c r="A4" s="13" t="s">
        <v>5</v>
      </c>
      <c r="B4" s="9">
        <v>22736989763</v>
      </c>
      <c r="C4" s="9">
        <v>10125455278</v>
      </c>
      <c r="D4" s="9">
        <v>12611534485</v>
      </c>
      <c r="E4" s="9">
        <v>21013864338</v>
      </c>
      <c r="F4" s="9">
        <v>10035444110</v>
      </c>
      <c r="G4" s="9">
        <v>10978420228</v>
      </c>
      <c r="H4" s="9">
        <v>28530817018</v>
      </c>
      <c r="I4" s="9">
        <v>12651137091</v>
      </c>
      <c r="J4" s="9">
        <v>15879679927</v>
      </c>
      <c r="K4" s="17">
        <f>H4/28530817018</f>
        <v>1</v>
      </c>
    </row>
    <row r="5" spans="1:11" ht="12.75" customHeight="1">
      <c r="A5" s="8" t="s">
        <v>81</v>
      </c>
      <c r="B5" s="10">
        <v>3843319206</v>
      </c>
      <c r="C5" s="10">
        <v>2271070013</v>
      </c>
      <c r="D5" s="10">
        <v>1572249193</v>
      </c>
      <c r="E5" s="10">
        <v>4162422231</v>
      </c>
      <c r="F5" s="10">
        <v>2324886671</v>
      </c>
      <c r="G5" s="10">
        <v>1837535560</v>
      </c>
      <c r="H5" s="10">
        <v>4782276478</v>
      </c>
      <c r="I5" s="10">
        <v>2911393780</v>
      </c>
      <c r="J5" s="10">
        <v>1870882698</v>
      </c>
      <c r="K5" s="11">
        <f>H5/28530817018</f>
        <v>0.16761792958760618</v>
      </c>
    </row>
    <row r="6" spans="1:11" ht="12.75" customHeight="1">
      <c r="A6" s="8" t="s">
        <v>86</v>
      </c>
      <c r="B6" s="10">
        <v>3385799618</v>
      </c>
      <c r="C6" s="10">
        <v>312395737</v>
      </c>
      <c r="D6" s="10">
        <v>3073403881</v>
      </c>
      <c r="E6" s="10">
        <v>2300209038</v>
      </c>
      <c r="F6" s="10">
        <v>325776409</v>
      </c>
      <c r="G6" s="10">
        <v>1974432629</v>
      </c>
      <c r="H6" s="10">
        <v>4096653052</v>
      </c>
      <c r="I6" s="10">
        <v>349326572</v>
      </c>
      <c r="J6" s="10">
        <v>3747326480</v>
      </c>
      <c r="K6" s="11">
        <f>H6/28530817018</f>
        <v>0.14358695194096385</v>
      </c>
    </row>
    <row r="7" spans="1:11" ht="12.75" customHeight="1">
      <c r="A7" s="8" t="s">
        <v>88</v>
      </c>
      <c r="B7" s="10">
        <v>1600732120</v>
      </c>
      <c r="C7" s="10">
        <v>277833020</v>
      </c>
      <c r="D7" s="10">
        <v>1322899100</v>
      </c>
      <c r="E7" s="10">
        <v>1216488796</v>
      </c>
      <c r="F7" s="10">
        <v>219476919</v>
      </c>
      <c r="G7" s="10">
        <v>997011877</v>
      </c>
      <c r="H7" s="10">
        <v>1910103115</v>
      </c>
      <c r="I7" s="10">
        <v>294597300</v>
      </c>
      <c r="J7" s="10">
        <v>1615505815</v>
      </c>
      <c r="K7" s="11">
        <f>H7/28530817018</f>
        <v>0.06694877029967007</v>
      </c>
    </row>
    <row r="8" spans="1:11" ht="12.75" customHeight="1">
      <c r="A8" s="8" t="s">
        <v>83</v>
      </c>
      <c r="B8" s="10">
        <v>1307804929</v>
      </c>
      <c r="C8" s="10">
        <v>571214329</v>
      </c>
      <c r="D8" s="10">
        <v>736590600</v>
      </c>
      <c r="E8" s="10">
        <v>1545656674</v>
      </c>
      <c r="F8" s="10">
        <v>579655760</v>
      </c>
      <c r="G8" s="10">
        <v>966000914</v>
      </c>
      <c r="H8" s="10">
        <v>1417513479</v>
      </c>
      <c r="I8" s="10">
        <v>733456636</v>
      </c>
      <c r="J8" s="10">
        <v>684056843</v>
      </c>
      <c r="K8" s="11">
        <f>H8/28530817018</f>
        <v>0.04968359224012742</v>
      </c>
    </row>
    <row r="9" spans="1:12" ht="12.75" customHeight="1">
      <c r="A9" s="8" t="s">
        <v>54</v>
      </c>
      <c r="B9" s="10">
        <v>1079593862</v>
      </c>
      <c r="C9" s="10">
        <v>619083074</v>
      </c>
      <c r="D9" s="10">
        <v>460510788</v>
      </c>
      <c r="E9" s="10">
        <v>1122921371</v>
      </c>
      <c r="F9" s="10">
        <v>634624385</v>
      </c>
      <c r="G9" s="10">
        <v>488296986</v>
      </c>
      <c r="H9" s="10">
        <v>1363895968</v>
      </c>
      <c r="I9" s="10">
        <v>778502702</v>
      </c>
      <c r="J9" s="10">
        <v>585393266</v>
      </c>
      <c r="K9" s="11">
        <f>H9/28530817018</f>
        <v>0.04780430813248434</v>
      </c>
      <c r="L9" s="18"/>
    </row>
    <row r="10" spans="1:11" ht="12.75" customHeight="1">
      <c r="A10" s="8" t="s">
        <v>20</v>
      </c>
      <c r="B10" s="10">
        <v>838413941</v>
      </c>
      <c r="C10" s="10">
        <v>288201684</v>
      </c>
      <c r="D10" s="10">
        <v>550212257</v>
      </c>
      <c r="E10" s="10">
        <v>672388902</v>
      </c>
      <c r="F10" s="10">
        <v>250678487</v>
      </c>
      <c r="G10" s="10">
        <v>421710415</v>
      </c>
      <c r="H10" s="10">
        <v>1116828194</v>
      </c>
      <c r="I10" s="10">
        <v>340822448</v>
      </c>
      <c r="J10" s="10">
        <v>776005746</v>
      </c>
      <c r="K10" s="11">
        <f>H10/28530817018</f>
        <v>0.03914462713407039</v>
      </c>
    </row>
    <row r="11" spans="1:11" ht="12.75" customHeight="1">
      <c r="A11" s="8" t="s">
        <v>68</v>
      </c>
      <c r="B11" s="10">
        <v>581556484</v>
      </c>
      <c r="C11" s="10">
        <v>202716145</v>
      </c>
      <c r="D11" s="10">
        <v>378840339</v>
      </c>
      <c r="E11" s="10">
        <v>511233204</v>
      </c>
      <c r="F11" s="10">
        <v>198764471</v>
      </c>
      <c r="G11" s="10">
        <v>312468733</v>
      </c>
      <c r="H11" s="10">
        <v>813154686</v>
      </c>
      <c r="I11" s="10">
        <v>260550479</v>
      </c>
      <c r="J11" s="10">
        <v>552604207</v>
      </c>
      <c r="K11" s="11">
        <f>H11/28530817018</f>
        <v>0.02850092534984131</v>
      </c>
    </row>
    <row r="12" spans="1:11" ht="12.75" customHeight="1">
      <c r="A12" s="8" t="s">
        <v>29</v>
      </c>
      <c r="B12" s="10">
        <v>711261427</v>
      </c>
      <c r="C12" s="10">
        <v>285261923</v>
      </c>
      <c r="D12" s="10">
        <v>425999504</v>
      </c>
      <c r="E12" s="10">
        <v>652155148</v>
      </c>
      <c r="F12" s="10">
        <v>278313781</v>
      </c>
      <c r="G12" s="10">
        <v>373841367</v>
      </c>
      <c r="H12" s="10">
        <v>803097671</v>
      </c>
      <c r="I12" s="10">
        <v>392195389</v>
      </c>
      <c r="J12" s="10">
        <v>410902282</v>
      </c>
      <c r="K12" s="11">
        <f>H12/28530817018</f>
        <v>0.028148428784683183</v>
      </c>
    </row>
    <row r="13" spans="1:11" ht="12.75" customHeight="1">
      <c r="A13" s="8" t="s">
        <v>64</v>
      </c>
      <c r="B13" s="10">
        <v>425280891</v>
      </c>
      <c r="C13" s="10">
        <v>166421977</v>
      </c>
      <c r="D13" s="10">
        <v>258858914</v>
      </c>
      <c r="E13" s="10">
        <v>358993220</v>
      </c>
      <c r="F13" s="10">
        <v>147626454</v>
      </c>
      <c r="G13" s="10">
        <v>211366766</v>
      </c>
      <c r="H13" s="10">
        <v>636664952</v>
      </c>
      <c r="I13" s="10">
        <v>212401452</v>
      </c>
      <c r="J13" s="10">
        <v>424263500</v>
      </c>
      <c r="K13" s="11">
        <f>H13/28530817018</f>
        <v>0.02231499194707008</v>
      </c>
    </row>
    <row r="14" spans="1:11" ht="12.75" customHeight="1">
      <c r="A14" s="8" t="s">
        <v>43</v>
      </c>
      <c r="B14" s="10">
        <v>450583964</v>
      </c>
      <c r="C14" s="10">
        <v>171050655</v>
      </c>
      <c r="D14" s="10">
        <v>279533309</v>
      </c>
      <c r="E14" s="10">
        <v>380052962</v>
      </c>
      <c r="F14" s="10">
        <v>165509151</v>
      </c>
      <c r="G14" s="10">
        <v>214543811</v>
      </c>
      <c r="H14" s="10">
        <v>598577255</v>
      </c>
      <c r="I14" s="10">
        <v>218122224</v>
      </c>
      <c r="J14" s="10">
        <v>380455031</v>
      </c>
      <c r="K14" s="11">
        <f>H14/28530817018</f>
        <v>0.020980025024252183</v>
      </c>
    </row>
    <row r="15" spans="1:11" ht="12.75" customHeight="1">
      <c r="A15" s="8" t="s">
        <v>61</v>
      </c>
      <c r="B15" s="10">
        <v>406696345</v>
      </c>
      <c r="C15" s="10">
        <v>83863604</v>
      </c>
      <c r="D15" s="10">
        <v>322832741</v>
      </c>
      <c r="E15" s="10">
        <v>307268530</v>
      </c>
      <c r="F15" s="10">
        <v>76526657</v>
      </c>
      <c r="G15" s="10">
        <v>230741873</v>
      </c>
      <c r="H15" s="10">
        <v>582703687</v>
      </c>
      <c r="I15" s="10">
        <v>107866892</v>
      </c>
      <c r="J15" s="10">
        <v>474836795</v>
      </c>
      <c r="K15" s="11">
        <f>H15/28530817018</f>
        <v>0.020423659323613976</v>
      </c>
    </row>
    <row r="16" spans="1:11" ht="12.75" customHeight="1">
      <c r="A16" s="8" t="s">
        <v>71</v>
      </c>
      <c r="B16" s="10">
        <v>381066751</v>
      </c>
      <c r="C16" s="10">
        <v>250573363</v>
      </c>
      <c r="D16" s="10">
        <v>130493388</v>
      </c>
      <c r="E16" s="10">
        <v>390255283</v>
      </c>
      <c r="F16" s="10">
        <v>249110607</v>
      </c>
      <c r="G16" s="10">
        <v>141144676</v>
      </c>
      <c r="H16" s="10">
        <v>516473985</v>
      </c>
      <c r="I16" s="10">
        <v>320873051</v>
      </c>
      <c r="J16" s="10">
        <v>195600934</v>
      </c>
      <c r="K16" s="11">
        <f>H16/28530817018</f>
        <v>0.01810232019202809</v>
      </c>
    </row>
    <row r="17" spans="1:11" ht="12.75" customHeight="1">
      <c r="A17" s="8" t="s">
        <v>28</v>
      </c>
      <c r="B17" s="10">
        <v>396155629</v>
      </c>
      <c r="C17" s="10">
        <v>276447824</v>
      </c>
      <c r="D17" s="10">
        <v>119707805</v>
      </c>
      <c r="E17" s="10">
        <v>380879338</v>
      </c>
      <c r="F17" s="10">
        <v>251803983</v>
      </c>
      <c r="G17" s="10">
        <v>129075355</v>
      </c>
      <c r="H17" s="10">
        <v>493831376</v>
      </c>
      <c r="I17" s="10">
        <v>313537840</v>
      </c>
      <c r="J17" s="10">
        <v>180293536</v>
      </c>
      <c r="K17" s="11">
        <f>H17/28530817018</f>
        <v>0.01730870082298882</v>
      </c>
    </row>
    <row r="18" spans="1:11" ht="12.75" customHeight="1">
      <c r="A18" s="8" t="s">
        <v>77</v>
      </c>
      <c r="B18" s="10">
        <v>338280552</v>
      </c>
      <c r="C18" s="10">
        <v>125617843</v>
      </c>
      <c r="D18" s="10">
        <v>212662709</v>
      </c>
      <c r="E18" s="10">
        <v>255801739</v>
      </c>
      <c r="F18" s="10">
        <v>90180333</v>
      </c>
      <c r="G18" s="10">
        <v>165621406</v>
      </c>
      <c r="H18" s="10">
        <v>463084874</v>
      </c>
      <c r="I18" s="10">
        <v>144364765</v>
      </c>
      <c r="J18" s="10">
        <v>318720109</v>
      </c>
      <c r="K18" s="11">
        <f>H18/28530817018</f>
        <v>0.016231041463265535</v>
      </c>
    </row>
    <row r="19" spans="1:11" ht="12.75" customHeight="1">
      <c r="A19" s="8" t="s">
        <v>56</v>
      </c>
      <c r="B19" s="10">
        <v>288738304</v>
      </c>
      <c r="C19" s="10">
        <v>200906827</v>
      </c>
      <c r="D19" s="10">
        <v>87831477</v>
      </c>
      <c r="E19" s="10">
        <v>335877001</v>
      </c>
      <c r="F19" s="10">
        <v>197691284</v>
      </c>
      <c r="G19" s="10">
        <v>138185717</v>
      </c>
      <c r="H19" s="10">
        <v>425308562</v>
      </c>
      <c r="I19" s="10">
        <v>250073710</v>
      </c>
      <c r="J19" s="10">
        <v>175234852</v>
      </c>
      <c r="K19" s="11">
        <f>H19/28530817018</f>
        <v>0.014906988528638147</v>
      </c>
    </row>
    <row r="20" spans="1:11" ht="12.75" customHeight="1">
      <c r="A20" s="8" t="s">
        <v>51</v>
      </c>
      <c r="B20" s="10">
        <v>350929284</v>
      </c>
      <c r="C20" s="10">
        <v>153892964</v>
      </c>
      <c r="D20" s="10">
        <v>197036320</v>
      </c>
      <c r="E20" s="10">
        <v>358051523</v>
      </c>
      <c r="F20" s="10">
        <v>165345698</v>
      </c>
      <c r="G20" s="10">
        <v>192705825</v>
      </c>
      <c r="H20" s="10">
        <v>417105310</v>
      </c>
      <c r="I20" s="10">
        <v>181240694</v>
      </c>
      <c r="J20" s="10">
        <v>235864616</v>
      </c>
      <c r="K20" s="11">
        <f>H20/28530817018</f>
        <v>0.014619466022892005</v>
      </c>
    </row>
    <row r="21" spans="1:11" ht="12.75" customHeight="1">
      <c r="A21" s="8" t="s">
        <v>19</v>
      </c>
      <c r="B21" s="10">
        <v>249187210</v>
      </c>
      <c r="C21" s="10">
        <v>127599428</v>
      </c>
      <c r="D21" s="10">
        <v>121587782</v>
      </c>
      <c r="E21" s="10">
        <v>220384655</v>
      </c>
      <c r="F21" s="10">
        <v>134178780</v>
      </c>
      <c r="G21" s="10">
        <v>86205875</v>
      </c>
      <c r="H21" s="10">
        <v>402565768</v>
      </c>
      <c r="I21" s="10">
        <v>163127138</v>
      </c>
      <c r="J21" s="10">
        <v>239438630</v>
      </c>
      <c r="K21" s="11">
        <f>H21/28530817018</f>
        <v>0.014109857693385457</v>
      </c>
    </row>
    <row r="22" spans="1:11" ht="12.75" customHeight="1">
      <c r="A22" s="8" t="s">
        <v>6</v>
      </c>
      <c r="B22" s="10">
        <v>390565922</v>
      </c>
      <c r="C22" s="10">
        <v>197397976</v>
      </c>
      <c r="D22" s="10">
        <v>193167946</v>
      </c>
      <c r="E22" s="10">
        <v>369817939</v>
      </c>
      <c r="F22" s="10">
        <v>179333386</v>
      </c>
      <c r="G22" s="10">
        <v>190484553</v>
      </c>
      <c r="H22" s="10">
        <v>393008569</v>
      </c>
      <c r="I22" s="10">
        <v>240821709</v>
      </c>
      <c r="J22" s="10">
        <v>152186860</v>
      </c>
      <c r="K22" s="11">
        <f>H22/28530817018</f>
        <v>0.013774879589044092</v>
      </c>
    </row>
    <row r="23" spans="1:11" ht="12.75" customHeight="1">
      <c r="A23" s="8" t="s">
        <v>79</v>
      </c>
      <c r="B23" s="10">
        <v>244973953</v>
      </c>
      <c r="C23" s="10">
        <v>156922506</v>
      </c>
      <c r="D23" s="10">
        <v>88051447</v>
      </c>
      <c r="E23" s="10">
        <v>251180834</v>
      </c>
      <c r="F23" s="10">
        <v>152152103</v>
      </c>
      <c r="G23" s="10">
        <v>99028731</v>
      </c>
      <c r="H23" s="10">
        <v>383211273</v>
      </c>
      <c r="I23" s="10">
        <v>230243530</v>
      </c>
      <c r="J23" s="10">
        <v>152967743</v>
      </c>
      <c r="K23" s="11">
        <f>H23/28530817018</f>
        <v>0.013431486128078044</v>
      </c>
    </row>
    <row r="24" spans="1:11" ht="12.75" customHeight="1">
      <c r="A24" s="8" t="s">
        <v>16</v>
      </c>
      <c r="B24" s="10">
        <v>244721832</v>
      </c>
      <c r="C24" s="10">
        <v>89185264</v>
      </c>
      <c r="D24" s="10">
        <v>155536568</v>
      </c>
      <c r="E24" s="10">
        <v>176442317</v>
      </c>
      <c r="F24" s="10">
        <v>75457899</v>
      </c>
      <c r="G24" s="10">
        <v>100984418</v>
      </c>
      <c r="H24" s="10">
        <v>371493219</v>
      </c>
      <c r="I24" s="10">
        <v>99040759</v>
      </c>
      <c r="J24" s="10">
        <v>272452460</v>
      </c>
      <c r="K24" s="11">
        <f>H24/28530817018</f>
        <v>0.013020770445011307</v>
      </c>
    </row>
    <row r="25" spans="1:11" ht="12.75" customHeight="1">
      <c r="A25" s="8" t="s">
        <v>24</v>
      </c>
      <c r="B25" s="10">
        <v>228343488</v>
      </c>
      <c r="C25" s="10">
        <v>64976037</v>
      </c>
      <c r="D25" s="10">
        <v>163367451</v>
      </c>
      <c r="E25" s="10">
        <v>172231758</v>
      </c>
      <c r="F25" s="10">
        <v>57188893</v>
      </c>
      <c r="G25" s="10">
        <v>115042865</v>
      </c>
      <c r="H25" s="10">
        <v>297410607</v>
      </c>
      <c r="I25" s="10">
        <v>74915001</v>
      </c>
      <c r="J25" s="10">
        <v>222495606</v>
      </c>
      <c r="K25" s="11">
        <f>H25/28530817018</f>
        <v>0.01042418823170625</v>
      </c>
    </row>
    <row r="26" spans="1:11" ht="12.75" customHeight="1">
      <c r="A26" s="8" t="s">
        <v>59</v>
      </c>
      <c r="B26" s="10">
        <v>197524568</v>
      </c>
      <c r="C26" s="10">
        <v>145732074</v>
      </c>
      <c r="D26" s="10">
        <v>51792494</v>
      </c>
      <c r="E26" s="10">
        <v>205483890</v>
      </c>
      <c r="F26" s="10">
        <v>147505136</v>
      </c>
      <c r="G26" s="10">
        <v>57978754</v>
      </c>
      <c r="H26" s="10">
        <v>260279189</v>
      </c>
      <c r="I26" s="10">
        <v>184883092</v>
      </c>
      <c r="J26" s="10">
        <v>75396097</v>
      </c>
      <c r="K26" s="11">
        <f>H26/28530817018</f>
        <v>0.009122738715676832</v>
      </c>
    </row>
    <row r="27" spans="1:11" ht="12.75" customHeight="1">
      <c r="A27" s="8" t="s">
        <v>39</v>
      </c>
      <c r="B27" s="10">
        <v>166277437</v>
      </c>
      <c r="C27" s="10">
        <v>99426186</v>
      </c>
      <c r="D27" s="10">
        <v>66851251</v>
      </c>
      <c r="E27" s="10">
        <v>223242653</v>
      </c>
      <c r="F27" s="10">
        <v>108708737</v>
      </c>
      <c r="G27" s="10">
        <v>114533916</v>
      </c>
      <c r="H27" s="10">
        <v>257464490</v>
      </c>
      <c r="I27" s="10">
        <v>118549793</v>
      </c>
      <c r="J27" s="10">
        <v>138914697</v>
      </c>
      <c r="K27" s="11">
        <f>H27/28530817018</f>
        <v>0.009024084022464778</v>
      </c>
    </row>
    <row r="28" spans="1:11" ht="12.75" customHeight="1">
      <c r="A28" s="8" t="s">
        <v>75</v>
      </c>
      <c r="B28" s="10">
        <v>226957443</v>
      </c>
      <c r="C28" s="10">
        <v>55954994</v>
      </c>
      <c r="D28" s="10">
        <v>171002449</v>
      </c>
      <c r="E28" s="10">
        <v>158789612</v>
      </c>
      <c r="F28" s="10">
        <v>51197548</v>
      </c>
      <c r="G28" s="10">
        <v>107592064</v>
      </c>
      <c r="H28" s="10">
        <v>250764329</v>
      </c>
      <c r="I28" s="10">
        <v>59347629</v>
      </c>
      <c r="J28" s="10">
        <v>191416700</v>
      </c>
      <c r="K28" s="11">
        <f>H28/28530817018</f>
        <v>0.00878924458566306</v>
      </c>
    </row>
    <row r="29" spans="1:11" ht="12.75" customHeight="1">
      <c r="A29" s="8" t="s">
        <v>66</v>
      </c>
      <c r="B29" s="10">
        <v>229765203</v>
      </c>
      <c r="C29" s="10">
        <v>157374484</v>
      </c>
      <c r="D29" s="10">
        <v>72390719</v>
      </c>
      <c r="E29" s="10">
        <v>250626571</v>
      </c>
      <c r="F29" s="10">
        <v>163529028</v>
      </c>
      <c r="G29" s="10">
        <v>87097543</v>
      </c>
      <c r="H29" s="10">
        <v>250244768</v>
      </c>
      <c r="I29" s="10">
        <v>190758195</v>
      </c>
      <c r="J29" s="10">
        <v>59486573</v>
      </c>
      <c r="K29" s="11">
        <f>H29/28530817018</f>
        <v>0.008771034066151045</v>
      </c>
    </row>
    <row r="30" spans="1:11" ht="12.75" customHeight="1">
      <c r="A30" s="8" t="s">
        <v>44</v>
      </c>
      <c r="B30" s="10">
        <v>182476116</v>
      </c>
      <c r="C30" s="10">
        <v>49580335</v>
      </c>
      <c r="D30" s="10">
        <v>132895781</v>
      </c>
      <c r="E30" s="10">
        <v>183279737</v>
      </c>
      <c r="F30" s="10">
        <v>52519926</v>
      </c>
      <c r="G30" s="10">
        <v>130759811</v>
      </c>
      <c r="H30" s="10">
        <v>245349362</v>
      </c>
      <c r="I30" s="10">
        <v>60915372</v>
      </c>
      <c r="J30" s="10">
        <v>184433990</v>
      </c>
      <c r="K30" s="11">
        <f>H30/28530817018</f>
        <v>0.008599450967184357</v>
      </c>
    </row>
    <row r="31" spans="1:11" ht="12.75" customHeight="1">
      <c r="A31" s="8" t="s">
        <v>60</v>
      </c>
      <c r="B31" s="10">
        <v>187627360</v>
      </c>
      <c r="C31" s="10">
        <v>121176573</v>
      </c>
      <c r="D31" s="10">
        <v>66450787</v>
      </c>
      <c r="E31" s="10">
        <v>204623989</v>
      </c>
      <c r="F31" s="10">
        <v>131747346</v>
      </c>
      <c r="G31" s="10">
        <v>72876643</v>
      </c>
      <c r="H31" s="10">
        <v>237901587</v>
      </c>
      <c r="I31" s="10">
        <v>156333478</v>
      </c>
      <c r="J31" s="10">
        <v>81568109</v>
      </c>
      <c r="K31" s="11">
        <f>H31/28530817018</f>
        <v>0.008338407794277629</v>
      </c>
    </row>
    <row r="32" spans="1:11" ht="12.75" customHeight="1">
      <c r="A32" s="8" t="s">
        <v>57</v>
      </c>
      <c r="B32" s="10">
        <v>138227327</v>
      </c>
      <c r="C32" s="10">
        <v>140562115</v>
      </c>
      <c r="D32" s="10">
        <v>-2334788</v>
      </c>
      <c r="E32" s="10">
        <v>114564616</v>
      </c>
      <c r="F32" s="10">
        <v>118741487</v>
      </c>
      <c r="G32" s="10">
        <v>-4176871</v>
      </c>
      <c r="H32" s="10">
        <v>235557188</v>
      </c>
      <c r="I32" s="10">
        <v>201175775</v>
      </c>
      <c r="J32" s="10">
        <v>34381413</v>
      </c>
      <c r="K32" s="11">
        <f>H32/28530817018</f>
        <v>0.008256237031396182</v>
      </c>
    </row>
    <row r="33" spans="1:11" ht="12.75" customHeight="1">
      <c r="A33" s="8" t="s">
        <v>70</v>
      </c>
      <c r="B33" s="10">
        <v>287583108</v>
      </c>
      <c r="C33" s="10">
        <v>132071736</v>
      </c>
      <c r="D33" s="10">
        <v>155511372</v>
      </c>
      <c r="E33" s="10">
        <v>284805993</v>
      </c>
      <c r="F33" s="10">
        <v>133771766</v>
      </c>
      <c r="G33" s="10">
        <v>151034227</v>
      </c>
      <c r="H33" s="10">
        <v>225955902</v>
      </c>
      <c r="I33" s="10">
        <v>110212550</v>
      </c>
      <c r="J33" s="10">
        <v>115743352</v>
      </c>
      <c r="K33" s="11">
        <f>H33/28530817018</f>
        <v>0.00791971368564192</v>
      </c>
    </row>
    <row r="34" spans="1:11" ht="12.75" customHeight="1">
      <c r="A34" s="8" t="s">
        <v>36</v>
      </c>
      <c r="B34" s="10">
        <v>123934394</v>
      </c>
      <c r="C34" s="10">
        <v>85760560</v>
      </c>
      <c r="D34" s="10">
        <v>38173834</v>
      </c>
      <c r="E34" s="10">
        <v>115840138</v>
      </c>
      <c r="F34" s="10">
        <v>83173645</v>
      </c>
      <c r="G34" s="10">
        <v>32666493</v>
      </c>
      <c r="H34" s="10">
        <v>215733463</v>
      </c>
      <c r="I34" s="10">
        <v>136924913</v>
      </c>
      <c r="J34" s="10">
        <v>78808550</v>
      </c>
      <c r="K34" s="11">
        <f>H34/28530817018</f>
        <v>0.007561419039065529</v>
      </c>
    </row>
    <row r="35" spans="1:11" ht="12.75" customHeight="1">
      <c r="A35" s="8" t="s">
        <v>69</v>
      </c>
      <c r="B35" s="10">
        <v>176015632</v>
      </c>
      <c r="C35" s="10">
        <v>85700456</v>
      </c>
      <c r="D35" s="10">
        <v>90315176</v>
      </c>
      <c r="E35" s="10">
        <v>153993112</v>
      </c>
      <c r="F35" s="10">
        <v>87413223</v>
      </c>
      <c r="G35" s="10">
        <v>66579889</v>
      </c>
      <c r="H35" s="10">
        <v>191746155</v>
      </c>
      <c r="I35" s="10">
        <v>110166033</v>
      </c>
      <c r="J35" s="10">
        <v>81580122</v>
      </c>
      <c r="K35" s="11">
        <f>H35/28530817018</f>
        <v>0.006720668212166093</v>
      </c>
    </row>
    <row r="36" spans="1:11" ht="12.75" customHeight="1">
      <c r="A36" s="8" t="s">
        <v>35</v>
      </c>
      <c r="B36" s="10">
        <v>177753879</v>
      </c>
      <c r="C36" s="10">
        <v>52328322</v>
      </c>
      <c r="D36" s="10">
        <v>125425557</v>
      </c>
      <c r="E36" s="10">
        <v>134857263</v>
      </c>
      <c r="F36" s="10">
        <v>47326956</v>
      </c>
      <c r="G36" s="10">
        <v>87530307</v>
      </c>
      <c r="H36" s="10">
        <v>191652651</v>
      </c>
      <c r="I36" s="10">
        <v>54134663</v>
      </c>
      <c r="J36" s="10">
        <v>137517988</v>
      </c>
      <c r="K36" s="11">
        <f>H36/28530817018</f>
        <v>0.006717390913799874</v>
      </c>
    </row>
    <row r="37" spans="1:11" ht="12.75" customHeight="1">
      <c r="A37" s="8" t="s">
        <v>82</v>
      </c>
      <c r="B37" s="10">
        <v>153025330</v>
      </c>
      <c r="C37" s="10">
        <v>94986497</v>
      </c>
      <c r="D37" s="10">
        <v>58038833</v>
      </c>
      <c r="E37" s="10">
        <v>151317784</v>
      </c>
      <c r="F37" s="10">
        <v>98739158</v>
      </c>
      <c r="G37" s="10">
        <v>52578626</v>
      </c>
      <c r="H37" s="10">
        <v>180545937</v>
      </c>
      <c r="I37" s="10">
        <v>119103603</v>
      </c>
      <c r="J37" s="10">
        <v>61442334</v>
      </c>
      <c r="K37" s="11">
        <f>H37/28530817018</f>
        <v>0.006328102587671925</v>
      </c>
    </row>
    <row r="38" spans="1:11" ht="12.75" customHeight="1">
      <c r="A38" s="8" t="s">
        <v>33</v>
      </c>
      <c r="B38" s="10">
        <v>143526621</v>
      </c>
      <c r="C38" s="10">
        <v>108906247</v>
      </c>
      <c r="D38" s="10">
        <v>34620374</v>
      </c>
      <c r="E38" s="10">
        <v>150488437</v>
      </c>
      <c r="F38" s="10">
        <v>110544980</v>
      </c>
      <c r="G38" s="10">
        <v>39943457</v>
      </c>
      <c r="H38" s="10">
        <v>176648757</v>
      </c>
      <c r="I38" s="10">
        <v>136196855</v>
      </c>
      <c r="J38" s="10">
        <v>40451902</v>
      </c>
      <c r="K38" s="11">
        <f>H38/28530817018</f>
        <v>0.006191507130291883</v>
      </c>
    </row>
    <row r="39" spans="1:11" ht="12.75" customHeight="1">
      <c r="A39" s="8" t="s">
        <v>45</v>
      </c>
      <c r="B39" s="10">
        <v>130909716</v>
      </c>
      <c r="C39" s="10">
        <v>62404011</v>
      </c>
      <c r="D39" s="10">
        <v>68505705</v>
      </c>
      <c r="E39" s="10">
        <v>149838108</v>
      </c>
      <c r="F39" s="10">
        <v>61340558</v>
      </c>
      <c r="G39" s="10">
        <v>88497550</v>
      </c>
      <c r="H39" s="10">
        <v>176077084</v>
      </c>
      <c r="I39" s="10">
        <v>71055120</v>
      </c>
      <c r="J39" s="10">
        <v>105021964</v>
      </c>
      <c r="K39" s="11">
        <f>H39/28530817018</f>
        <v>0.006171470094561734</v>
      </c>
    </row>
    <row r="40" spans="1:11" ht="12.75" customHeight="1">
      <c r="A40" s="8" t="s">
        <v>41</v>
      </c>
      <c r="B40" s="10">
        <v>128249421</v>
      </c>
      <c r="C40" s="10">
        <v>90739467</v>
      </c>
      <c r="D40" s="10">
        <v>37509954</v>
      </c>
      <c r="E40" s="10">
        <v>143605596</v>
      </c>
      <c r="F40" s="10">
        <v>103246224</v>
      </c>
      <c r="G40" s="10">
        <v>40359372</v>
      </c>
      <c r="H40" s="10">
        <v>170191248</v>
      </c>
      <c r="I40" s="10">
        <v>119131680</v>
      </c>
      <c r="J40" s="10">
        <v>51059568</v>
      </c>
      <c r="K40" s="11">
        <f>H40/28530817018</f>
        <v>0.0059651726024048625</v>
      </c>
    </row>
    <row r="41" spans="1:11" ht="12.75" customHeight="1">
      <c r="A41" s="8" t="s">
        <v>30</v>
      </c>
      <c r="B41" s="10">
        <v>132048796</v>
      </c>
      <c r="C41" s="10">
        <v>112310489</v>
      </c>
      <c r="D41" s="10">
        <v>19738307</v>
      </c>
      <c r="E41" s="10">
        <v>129386458</v>
      </c>
      <c r="F41" s="10">
        <v>107770214</v>
      </c>
      <c r="G41" s="10">
        <v>21616244</v>
      </c>
      <c r="H41" s="10">
        <v>160483350</v>
      </c>
      <c r="I41" s="10">
        <v>129098007</v>
      </c>
      <c r="J41" s="10">
        <v>31385343</v>
      </c>
      <c r="K41" s="11">
        <f>H41/28530817018</f>
        <v>0.00562491252524425</v>
      </c>
    </row>
    <row r="42" spans="1:11" ht="12.75" customHeight="1">
      <c r="A42" s="8" t="s">
        <v>67</v>
      </c>
      <c r="B42" s="10">
        <v>145415704</v>
      </c>
      <c r="C42" s="10">
        <v>84444173</v>
      </c>
      <c r="D42" s="10">
        <v>60971531</v>
      </c>
      <c r="E42" s="10">
        <v>146441478</v>
      </c>
      <c r="F42" s="10">
        <v>85264018</v>
      </c>
      <c r="G42" s="10">
        <v>61177460</v>
      </c>
      <c r="H42" s="10">
        <v>141760894</v>
      </c>
      <c r="I42" s="10">
        <v>93992865</v>
      </c>
      <c r="J42" s="10">
        <v>47768029</v>
      </c>
      <c r="K42" s="11">
        <f>H42/28530817018</f>
        <v>0.004968693813099131</v>
      </c>
    </row>
    <row r="43" spans="1:11" ht="12.75" customHeight="1">
      <c r="A43" s="8" t="s">
        <v>85</v>
      </c>
      <c r="B43" s="10">
        <v>113819350</v>
      </c>
      <c r="C43" s="10">
        <v>20542818</v>
      </c>
      <c r="D43" s="10">
        <v>93276532</v>
      </c>
      <c r="E43" s="10">
        <v>71401627</v>
      </c>
      <c r="F43" s="10">
        <v>16025460</v>
      </c>
      <c r="G43" s="10">
        <v>55376167</v>
      </c>
      <c r="H43" s="10">
        <v>141635777</v>
      </c>
      <c r="I43" s="10">
        <v>23280311</v>
      </c>
      <c r="J43" s="10">
        <v>118355466</v>
      </c>
      <c r="K43" s="11">
        <f>H43/28530817018</f>
        <v>0.004964308484774286</v>
      </c>
    </row>
    <row r="44" spans="1:11" ht="12.75" customHeight="1">
      <c r="A44" s="8" t="s">
        <v>31</v>
      </c>
      <c r="B44" s="10">
        <v>124118051</v>
      </c>
      <c r="C44" s="10">
        <v>79369899</v>
      </c>
      <c r="D44" s="10">
        <v>44748152</v>
      </c>
      <c r="E44" s="10">
        <v>112166234</v>
      </c>
      <c r="F44" s="10">
        <v>74888010</v>
      </c>
      <c r="G44" s="10">
        <v>37278224</v>
      </c>
      <c r="H44" s="10">
        <v>139980851</v>
      </c>
      <c r="I44" s="10">
        <v>91700701</v>
      </c>
      <c r="J44" s="10">
        <v>48280150</v>
      </c>
      <c r="K44" s="11">
        <f>H44/28530817018</f>
        <v>0.004906303626415133</v>
      </c>
    </row>
    <row r="45" spans="1:11" ht="12.75" customHeight="1">
      <c r="A45" s="8" t="s">
        <v>40</v>
      </c>
      <c r="B45" s="10">
        <v>87564361</v>
      </c>
      <c r="C45" s="10">
        <v>76830171</v>
      </c>
      <c r="D45" s="10">
        <v>10734190</v>
      </c>
      <c r="E45" s="10">
        <v>77475114</v>
      </c>
      <c r="F45" s="10">
        <v>70622077</v>
      </c>
      <c r="G45" s="10">
        <v>6853037</v>
      </c>
      <c r="H45" s="10">
        <v>134929252</v>
      </c>
      <c r="I45" s="10">
        <v>116197892</v>
      </c>
      <c r="J45" s="10">
        <v>18731360</v>
      </c>
      <c r="K45" s="11">
        <f>H45/28530817018</f>
        <v>0.004729245990918296</v>
      </c>
    </row>
    <row r="46" spans="1:11" ht="12.75" customHeight="1">
      <c r="A46" s="8" t="s">
        <v>52</v>
      </c>
      <c r="B46" s="10">
        <v>59242607</v>
      </c>
      <c r="C46" s="10">
        <v>53043080</v>
      </c>
      <c r="D46" s="10">
        <v>6199527</v>
      </c>
      <c r="E46" s="10">
        <v>55901902</v>
      </c>
      <c r="F46" s="10">
        <v>53094514</v>
      </c>
      <c r="G46" s="10">
        <v>2807388</v>
      </c>
      <c r="H46" s="10">
        <v>131746718</v>
      </c>
      <c r="I46" s="10">
        <v>94499047</v>
      </c>
      <c r="J46" s="10">
        <v>37247671</v>
      </c>
      <c r="K46" s="11">
        <f>H46/28530817018</f>
        <v>0.004617698747178583</v>
      </c>
    </row>
    <row r="47" spans="1:11" ht="12.75" customHeight="1">
      <c r="A47" s="8" t="s">
        <v>27</v>
      </c>
      <c r="B47" s="10">
        <v>91105517</v>
      </c>
      <c r="C47" s="10">
        <v>63241694</v>
      </c>
      <c r="D47" s="10">
        <v>27863823</v>
      </c>
      <c r="E47" s="10">
        <v>94885913</v>
      </c>
      <c r="F47" s="10">
        <v>66633589</v>
      </c>
      <c r="G47" s="10">
        <v>28252324</v>
      </c>
      <c r="H47" s="10">
        <v>121379316</v>
      </c>
      <c r="I47" s="10">
        <v>78640464</v>
      </c>
      <c r="J47" s="10">
        <v>42738852</v>
      </c>
      <c r="K47" s="11">
        <f>H47/28530817018</f>
        <v>0.0042543231735502765</v>
      </c>
    </row>
    <row r="48" spans="1:11" ht="12.75" customHeight="1">
      <c r="A48" s="8" t="s">
        <v>76</v>
      </c>
      <c r="B48" s="10">
        <v>86700789</v>
      </c>
      <c r="C48" s="10">
        <v>80284765</v>
      </c>
      <c r="D48" s="10">
        <v>6416024</v>
      </c>
      <c r="E48" s="10">
        <v>99574707</v>
      </c>
      <c r="F48" s="10">
        <v>81156583</v>
      </c>
      <c r="G48" s="10">
        <v>18418124</v>
      </c>
      <c r="H48" s="10">
        <v>116501044</v>
      </c>
      <c r="I48" s="10">
        <v>92215256</v>
      </c>
      <c r="J48" s="10">
        <v>24285788</v>
      </c>
      <c r="K48" s="11">
        <f>H48/28530817018</f>
        <v>0.0040833406181989065</v>
      </c>
    </row>
    <row r="49" spans="1:11" ht="12.75" customHeight="1">
      <c r="A49" s="8" t="s">
        <v>38</v>
      </c>
      <c r="B49" s="10">
        <v>84710527</v>
      </c>
      <c r="C49" s="10">
        <v>52080444</v>
      </c>
      <c r="D49" s="10">
        <v>32630083</v>
      </c>
      <c r="E49" s="10">
        <v>90358291</v>
      </c>
      <c r="F49" s="10">
        <v>54807732</v>
      </c>
      <c r="G49" s="10">
        <v>35550559</v>
      </c>
      <c r="H49" s="10">
        <v>115909145</v>
      </c>
      <c r="I49" s="10">
        <v>69894023</v>
      </c>
      <c r="J49" s="10">
        <v>46015122</v>
      </c>
      <c r="K49" s="11">
        <f>H49/28530817018</f>
        <v>0.004062594664810099</v>
      </c>
    </row>
    <row r="50" spans="1:11" ht="12.75" customHeight="1">
      <c r="A50" s="8" t="s">
        <v>78</v>
      </c>
      <c r="B50" s="10">
        <v>87272891</v>
      </c>
      <c r="C50" s="10">
        <v>53126223</v>
      </c>
      <c r="D50" s="10">
        <v>34146668</v>
      </c>
      <c r="E50" s="10">
        <v>86490096</v>
      </c>
      <c r="F50" s="10">
        <v>54237144</v>
      </c>
      <c r="G50" s="10">
        <v>32252952</v>
      </c>
      <c r="H50" s="10">
        <v>104687067</v>
      </c>
      <c r="I50" s="10">
        <v>59213278</v>
      </c>
      <c r="J50" s="10">
        <v>45473789</v>
      </c>
      <c r="K50" s="11">
        <f>H50/28530817018</f>
        <v>0.0036692628512514473</v>
      </c>
    </row>
    <row r="51" spans="1:11" ht="12.75" customHeight="1">
      <c r="A51" s="8" t="s">
        <v>50</v>
      </c>
      <c r="B51" s="10">
        <v>66835221</v>
      </c>
      <c r="C51" s="10">
        <v>48562999</v>
      </c>
      <c r="D51" s="10">
        <v>18272222</v>
      </c>
      <c r="E51" s="10">
        <v>61093572</v>
      </c>
      <c r="F51" s="10">
        <v>50163513</v>
      </c>
      <c r="G51" s="10">
        <v>10930059</v>
      </c>
      <c r="H51" s="10">
        <v>102032688</v>
      </c>
      <c r="I51" s="10">
        <v>74553939</v>
      </c>
      <c r="J51" s="10">
        <v>27478749</v>
      </c>
      <c r="K51" s="11">
        <f>H51/28530817018</f>
        <v>0.0035762273451765475</v>
      </c>
    </row>
    <row r="52" spans="1:11" ht="12.75" customHeight="1">
      <c r="A52" s="8" t="s">
        <v>89</v>
      </c>
      <c r="B52" s="10">
        <v>74665251</v>
      </c>
      <c r="C52" s="10">
        <v>49726364</v>
      </c>
      <c r="D52" s="10">
        <v>24938887</v>
      </c>
      <c r="E52" s="10">
        <v>73146788</v>
      </c>
      <c r="F52" s="10">
        <v>48161318</v>
      </c>
      <c r="G52" s="10">
        <v>24985470</v>
      </c>
      <c r="H52" s="10">
        <v>88440178</v>
      </c>
      <c r="I52" s="10">
        <v>58746075</v>
      </c>
      <c r="J52" s="10">
        <v>29694103</v>
      </c>
      <c r="K52" s="11">
        <f>H52/28530817018</f>
        <v>0.0030998123167732413</v>
      </c>
    </row>
    <row r="53" spans="1:11" ht="12.75" customHeight="1">
      <c r="A53" s="8" t="s">
        <v>34</v>
      </c>
      <c r="B53" s="10">
        <v>91185693</v>
      </c>
      <c r="C53" s="10">
        <v>65144152</v>
      </c>
      <c r="D53" s="10">
        <v>26041541</v>
      </c>
      <c r="E53" s="10">
        <v>74813846</v>
      </c>
      <c r="F53" s="10">
        <v>60666801</v>
      </c>
      <c r="G53" s="10">
        <v>14147045</v>
      </c>
      <c r="H53" s="10">
        <v>87003694</v>
      </c>
      <c r="I53" s="10">
        <v>73772834</v>
      </c>
      <c r="J53" s="10">
        <v>13230860</v>
      </c>
      <c r="K53" s="11">
        <f>H53/28530817018</f>
        <v>0.0030494638111873786</v>
      </c>
    </row>
    <row r="54" spans="1:11" ht="12.75" customHeight="1">
      <c r="A54" s="8" t="s">
        <v>74</v>
      </c>
      <c r="B54" s="10">
        <v>74484727</v>
      </c>
      <c r="C54" s="10">
        <v>52443975</v>
      </c>
      <c r="D54" s="10">
        <v>22040752</v>
      </c>
      <c r="E54" s="10">
        <v>78546392</v>
      </c>
      <c r="F54" s="10">
        <v>56268491</v>
      </c>
      <c r="G54" s="10">
        <v>22277901</v>
      </c>
      <c r="H54" s="10">
        <v>84190828</v>
      </c>
      <c r="I54" s="10">
        <v>60114899</v>
      </c>
      <c r="J54" s="10">
        <v>24075929</v>
      </c>
      <c r="K54" s="11">
        <f>H54/28530817018</f>
        <v>0.002950873364295326</v>
      </c>
    </row>
    <row r="55" spans="1:11" ht="12.75" customHeight="1">
      <c r="A55" s="8" t="s">
        <v>63</v>
      </c>
      <c r="B55" s="10">
        <v>54592901</v>
      </c>
      <c r="C55" s="10">
        <v>39111240</v>
      </c>
      <c r="D55" s="10">
        <v>15481661</v>
      </c>
      <c r="E55" s="10">
        <v>63952262</v>
      </c>
      <c r="F55" s="10">
        <v>42782998</v>
      </c>
      <c r="G55" s="10">
        <v>21169264</v>
      </c>
      <c r="H55" s="10">
        <v>80329535</v>
      </c>
      <c r="I55" s="10">
        <v>51464021</v>
      </c>
      <c r="J55" s="10">
        <v>28865514</v>
      </c>
      <c r="K55" s="11">
        <f>H55/28530817018</f>
        <v>0.002815535739804449</v>
      </c>
    </row>
    <row r="56" spans="1:11" ht="12.75" customHeight="1">
      <c r="A56" s="8" t="s">
        <v>72</v>
      </c>
      <c r="B56" s="10">
        <v>50777032</v>
      </c>
      <c r="C56" s="10">
        <v>34306018</v>
      </c>
      <c r="D56" s="10">
        <v>16471014</v>
      </c>
      <c r="E56" s="10">
        <v>62963475</v>
      </c>
      <c r="F56" s="10">
        <v>36413426</v>
      </c>
      <c r="G56" s="10">
        <v>26550049</v>
      </c>
      <c r="H56" s="10">
        <v>76472492</v>
      </c>
      <c r="I56" s="10">
        <v>43047662</v>
      </c>
      <c r="J56" s="10">
        <v>33424830</v>
      </c>
      <c r="K56" s="11">
        <f>H56/28530817018</f>
        <v>0.002680347077048433</v>
      </c>
    </row>
    <row r="57" spans="1:11" ht="12.75" customHeight="1">
      <c r="A57" s="8" t="s">
        <v>37</v>
      </c>
      <c r="B57" s="10">
        <v>53930244</v>
      </c>
      <c r="C57" s="10">
        <v>33245380</v>
      </c>
      <c r="D57" s="10">
        <v>20684864</v>
      </c>
      <c r="E57" s="10">
        <v>51569028</v>
      </c>
      <c r="F57" s="10">
        <v>34248778</v>
      </c>
      <c r="G57" s="10">
        <v>17320250</v>
      </c>
      <c r="H57" s="10">
        <v>69228427</v>
      </c>
      <c r="I57" s="10">
        <v>41116396</v>
      </c>
      <c r="J57" s="10">
        <v>28112031</v>
      </c>
      <c r="K57" s="11">
        <f>H57/28530817018</f>
        <v>0.0024264439029672374</v>
      </c>
    </row>
    <row r="58" spans="1:11" ht="12.75" customHeight="1">
      <c r="A58" s="8" t="s">
        <v>47</v>
      </c>
      <c r="B58" s="10">
        <v>50441729</v>
      </c>
      <c r="C58" s="10">
        <v>36945917</v>
      </c>
      <c r="D58" s="10">
        <v>13495812</v>
      </c>
      <c r="E58" s="10">
        <v>49845244</v>
      </c>
      <c r="F58" s="10">
        <v>36803670</v>
      </c>
      <c r="G58" s="10">
        <v>13041574</v>
      </c>
      <c r="H58" s="10">
        <v>67122709</v>
      </c>
      <c r="I58" s="10">
        <v>48075983</v>
      </c>
      <c r="J58" s="10">
        <v>19046726</v>
      </c>
      <c r="K58" s="11">
        <f>H58/28530817018</f>
        <v>0.002352638866165399</v>
      </c>
    </row>
    <row r="59" spans="1:11" ht="12.75" customHeight="1">
      <c r="A59" s="8" t="s">
        <v>55</v>
      </c>
      <c r="B59" s="10">
        <v>63961213</v>
      </c>
      <c r="C59" s="10">
        <v>81291675</v>
      </c>
      <c r="D59" s="10">
        <v>-17330462</v>
      </c>
      <c r="E59" s="10">
        <v>-4487550</v>
      </c>
      <c r="F59" s="10">
        <v>83901695</v>
      </c>
      <c r="G59" s="10">
        <v>-88389245</v>
      </c>
      <c r="H59" s="10">
        <v>64293075</v>
      </c>
      <c r="I59" s="10">
        <v>114397774</v>
      </c>
      <c r="J59" s="10">
        <v>-50104699</v>
      </c>
      <c r="K59" s="11">
        <f>H59/28530817018</f>
        <v>0.0022534607038921356</v>
      </c>
    </row>
    <row r="60" spans="1:11" ht="12.75" customHeight="1">
      <c r="A60" s="8" t="s">
        <v>14</v>
      </c>
      <c r="B60" s="10">
        <v>42989115</v>
      </c>
      <c r="C60" s="10">
        <v>28476778</v>
      </c>
      <c r="D60" s="10">
        <v>14512337</v>
      </c>
      <c r="E60" s="10">
        <v>38954899</v>
      </c>
      <c r="F60" s="10">
        <v>27185867</v>
      </c>
      <c r="G60" s="10">
        <v>11769032</v>
      </c>
      <c r="H60" s="10">
        <v>64017590</v>
      </c>
      <c r="I60" s="10">
        <v>37855058</v>
      </c>
      <c r="J60" s="10">
        <v>26162532</v>
      </c>
      <c r="K60" s="11">
        <f>H60/28530817018</f>
        <v>0.0022438050042384522</v>
      </c>
    </row>
    <row r="61" spans="1:11" ht="12.75" customHeight="1">
      <c r="A61" s="8" t="s">
        <v>26</v>
      </c>
      <c r="B61" s="10">
        <v>53740442</v>
      </c>
      <c r="C61" s="10">
        <v>33933487</v>
      </c>
      <c r="D61" s="10">
        <v>19806955</v>
      </c>
      <c r="E61" s="10">
        <v>56038309</v>
      </c>
      <c r="F61" s="10">
        <v>35213103</v>
      </c>
      <c r="G61" s="10">
        <v>20825206</v>
      </c>
      <c r="H61" s="10">
        <v>61496880</v>
      </c>
      <c r="I61" s="10">
        <v>39250011</v>
      </c>
      <c r="J61" s="10">
        <v>22246869</v>
      </c>
      <c r="K61" s="11">
        <f>H61/28530817018</f>
        <v>0.0021554545725487573</v>
      </c>
    </row>
    <row r="62" spans="1:11" ht="12.75" customHeight="1">
      <c r="A62" s="8" t="s">
        <v>9</v>
      </c>
      <c r="B62" s="10">
        <v>45287988</v>
      </c>
      <c r="C62" s="10">
        <v>34842076</v>
      </c>
      <c r="D62" s="10">
        <v>10445912</v>
      </c>
      <c r="E62" s="10">
        <v>48715074</v>
      </c>
      <c r="F62" s="10">
        <v>37827136</v>
      </c>
      <c r="G62" s="10">
        <v>10887938</v>
      </c>
      <c r="H62" s="10">
        <v>56476929</v>
      </c>
      <c r="I62" s="10">
        <v>43634482</v>
      </c>
      <c r="J62" s="10">
        <v>12842447</v>
      </c>
      <c r="K62" s="11">
        <f>H62/28530817018</f>
        <v>0.0019795061937542442</v>
      </c>
    </row>
    <row r="63" spans="1:11" ht="12.75" customHeight="1">
      <c r="A63" s="8" t="s">
        <v>17</v>
      </c>
      <c r="B63" s="10">
        <v>35784284</v>
      </c>
      <c r="C63" s="10">
        <v>26758253</v>
      </c>
      <c r="D63" s="10">
        <v>9026031</v>
      </c>
      <c r="E63" s="10">
        <v>40685664</v>
      </c>
      <c r="F63" s="10">
        <v>27940772</v>
      </c>
      <c r="G63" s="10">
        <v>12744892</v>
      </c>
      <c r="H63" s="10">
        <v>48322738</v>
      </c>
      <c r="I63" s="10">
        <v>32472445</v>
      </c>
      <c r="J63" s="10">
        <v>15850293</v>
      </c>
      <c r="K63" s="11">
        <f>H63/28530817018</f>
        <v>0.0016937032672255177</v>
      </c>
    </row>
    <row r="64" spans="1:11" ht="12.75" customHeight="1">
      <c r="A64" s="8" t="s">
        <v>58</v>
      </c>
      <c r="B64" s="10">
        <v>32301110</v>
      </c>
      <c r="C64" s="10">
        <v>25689569</v>
      </c>
      <c r="D64" s="10">
        <v>6611541</v>
      </c>
      <c r="E64" s="10">
        <v>31879154</v>
      </c>
      <c r="F64" s="10">
        <v>23996179</v>
      </c>
      <c r="G64" s="10">
        <v>7882975</v>
      </c>
      <c r="H64" s="10">
        <v>48053458</v>
      </c>
      <c r="I64" s="10">
        <v>35909983</v>
      </c>
      <c r="J64" s="10">
        <v>12143475</v>
      </c>
      <c r="K64" s="11">
        <f>H64/28530817018</f>
        <v>0.0016842650517047313</v>
      </c>
    </row>
    <row r="65" spans="1:11" ht="12.75" customHeight="1">
      <c r="A65" s="8" t="s">
        <v>73</v>
      </c>
      <c r="B65" s="10">
        <v>31873836</v>
      </c>
      <c r="C65" s="10">
        <v>26222617</v>
      </c>
      <c r="D65" s="10">
        <v>5651219</v>
      </c>
      <c r="E65" s="10">
        <v>35624055</v>
      </c>
      <c r="F65" s="10">
        <v>28459616</v>
      </c>
      <c r="G65" s="10">
        <v>7164439</v>
      </c>
      <c r="H65" s="10">
        <v>46635044</v>
      </c>
      <c r="I65" s="10">
        <v>33797401</v>
      </c>
      <c r="J65" s="10">
        <v>12837643</v>
      </c>
      <c r="K65" s="11">
        <f>H65/28530817018</f>
        <v>0.0016345498963656773</v>
      </c>
    </row>
    <row r="66" spans="1:11" ht="12.75" customHeight="1">
      <c r="A66" s="8" t="s">
        <v>46</v>
      </c>
      <c r="B66" s="10">
        <v>39728848</v>
      </c>
      <c r="C66" s="10">
        <v>35190610</v>
      </c>
      <c r="D66" s="10">
        <v>4538238</v>
      </c>
      <c r="E66" s="10">
        <v>38153564</v>
      </c>
      <c r="F66" s="10">
        <v>35064039</v>
      </c>
      <c r="G66" s="10">
        <v>3089525</v>
      </c>
      <c r="H66" s="10">
        <v>45844420</v>
      </c>
      <c r="I66" s="10">
        <v>39985754</v>
      </c>
      <c r="J66" s="10">
        <v>5858666</v>
      </c>
      <c r="K66" s="11">
        <f>H66/28530817018</f>
        <v>0.001606838667503875</v>
      </c>
    </row>
    <row r="67" spans="1:11" ht="12.75" customHeight="1">
      <c r="A67" s="8" t="s">
        <v>80</v>
      </c>
      <c r="B67" s="10">
        <v>44580389</v>
      </c>
      <c r="C67" s="10">
        <v>42768133</v>
      </c>
      <c r="D67" s="10">
        <v>1812256</v>
      </c>
      <c r="E67" s="10">
        <v>39523389</v>
      </c>
      <c r="F67" s="10">
        <v>42899271</v>
      </c>
      <c r="G67" s="10">
        <v>-3375882</v>
      </c>
      <c r="H67" s="10">
        <v>45517987</v>
      </c>
      <c r="I67" s="10">
        <v>49892404</v>
      </c>
      <c r="J67" s="10">
        <v>-4374417</v>
      </c>
      <c r="K67" s="11">
        <f>H67/28530817018</f>
        <v>0.0015953972496224995</v>
      </c>
    </row>
    <row r="68" spans="1:11" ht="12.75" customHeight="1">
      <c r="A68" s="8" t="s">
        <v>42</v>
      </c>
      <c r="B68" s="10">
        <v>33519317</v>
      </c>
      <c r="C68" s="10">
        <v>25255121</v>
      </c>
      <c r="D68" s="10">
        <v>8264196</v>
      </c>
      <c r="E68" s="10">
        <v>36665114</v>
      </c>
      <c r="F68" s="10">
        <v>26159576</v>
      </c>
      <c r="G68" s="10">
        <v>10505538</v>
      </c>
      <c r="H68" s="10">
        <v>44908449</v>
      </c>
      <c r="I68" s="10">
        <v>32083403</v>
      </c>
      <c r="J68" s="10">
        <v>12825046</v>
      </c>
      <c r="K68" s="11">
        <f>H68/28530817018</f>
        <v>0.00157403305245929</v>
      </c>
    </row>
    <row r="69" spans="1:11" ht="12.75" customHeight="1">
      <c r="A69" s="8" t="s">
        <v>48</v>
      </c>
      <c r="B69" s="10">
        <v>34448805</v>
      </c>
      <c r="C69" s="10">
        <v>21541589</v>
      </c>
      <c r="D69" s="10">
        <v>12907216</v>
      </c>
      <c r="E69" s="10">
        <v>35655986</v>
      </c>
      <c r="F69" s="10">
        <v>21262586</v>
      </c>
      <c r="G69" s="10">
        <v>14393400</v>
      </c>
      <c r="H69" s="10">
        <v>42484869</v>
      </c>
      <c r="I69" s="10">
        <v>25619070</v>
      </c>
      <c r="J69" s="10">
        <v>16865799</v>
      </c>
      <c r="K69" s="11">
        <f>H69/28530817018</f>
        <v>0.0014890870097830158</v>
      </c>
    </row>
    <row r="70" spans="1:11" ht="12.75" customHeight="1">
      <c r="A70" s="8" t="s">
        <v>23</v>
      </c>
      <c r="B70" s="10">
        <v>22934514</v>
      </c>
      <c r="C70" s="10">
        <v>22887258</v>
      </c>
      <c r="D70" s="10">
        <v>47256</v>
      </c>
      <c r="E70" s="10">
        <v>24696401</v>
      </c>
      <c r="F70" s="10">
        <v>20455867</v>
      </c>
      <c r="G70" s="10">
        <v>4240534</v>
      </c>
      <c r="H70" s="10">
        <v>42062251</v>
      </c>
      <c r="I70" s="10">
        <v>32809478</v>
      </c>
      <c r="J70" s="10">
        <v>9252773</v>
      </c>
      <c r="K70" s="11">
        <f>H70/28530817018</f>
        <v>0.0014742743249680885</v>
      </c>
    </row>
    <row r="71" spans="1:11" ht="12.75" customHeight="1">
      <c r="A71" s="8" t="s">
        <v>8</v>
      </c>
      <c r="B71" s="10">
        <v>36181800</v>
      </c>
      <c r="C71" s="10">
        <v>31835553</v>
      </c>
      <c r="D71" s="10">
        <v>4346247</v>
      </c>
      <c r="E71" s="10">
        <v>29880040</v>
      </c>
      <c r="F71" s="10">
        <v>32210370</v>
      </c>
      <c r="G71" s="10">
        <v>-2330330</v>
      </c>
      <c r="H71" s="10">
        <v>41683747</v>
      </c>
      <c r="I71" s="10">
        <v>40206993</v>
      </c>
      <c r="J71" s="10">
        <v>1476754</v>
      </c>
      <c r="K71" s="11">
        <f>H71/28530817018</f>
        <v>0.0014610078279111971</v>
      </c>
    </row>
    <row r="72" spans="1:11" ht="12.75" customHeight="1">
      <c r="A72" s="8" t="s">
        <v>62</v>
      </c>
      <c r="B72" s="10">
        <v>27119756</v>
      </c>
      <c r="C72" s="10">
        <v>20657881</v>
      </c>
      <c r="D72" s="10">
        <v>6461875</v>
      </c>
      <c r="E72" s="10">
        <v>30112369</v>
      </c>
      <c r="F72" s="10">
        <v>21587941</v>
      </c>
      <c r="G72" s="10">
        <v>8524428</v>
      </c>
      <c r="H72" s="10">
        <v>39974080</v>
      </c>
      <c r="I72" s="10">
        <v>27586924</v>
      </c>
      <c r="J72" s="10">
        <v>12387156</v>
      </c>
      <c r="K72" s="11">
        <f>H72/28530817018</f>
        <v>0.001401084307357216</v>
      </c>
    </row>
    <row r="73" spans="1:11" ht="12.75" customHeight="1">
      <c r="A73" s="8" t="s">
        <v>49</v>
      </c>
      <c r="B73" s="10">
        <v>30962520</v>
      </c>
      <c r="C73" s="10">
        <v>21220272</v>
      </c>
      <c r="D73" s="10">
        <v>9742248</v>
      </c>
      <c r="E73" s="10">
        <v>32776110</v>
      </c>
      <c r="F73" s="10">
        <v>21755649</v>
      </c>
      <c r="G73" s="10">
        <v>11020461</v>
      </c>
      <c r="H73" s="10">
        <v>37772637</v>
      </c>
      <c r="I73" s="10">
        <v>23919694</v>
      </c>
      <c r="J73" s="10">
        <v>13852943</v>
      </c>
      <c r="K73" s="11">
        <f>H73/28530817018</f>
        <v>0.001323924126539011</v>
      </c>
    </row>
    <row r="74" spans="1:11" ht="12.75" customHeight="1">
      <c r="A74" s="8" t="s">
        <v>18</v>
      </c>
      <c r="B74" s="10">
        <v>28541947</v>
      </c>
      <c r="C74" s="10">
        <v>18195741</v>
      </c>
      <c r="D74" s="10">
        <v>10346206</v>
      </c>
      <c r="E74" s="10">
        <v>24282542</v>
      </c>
      <c r="F74" s="10">
        <v>16245075</v>
      </c>
      <c r="G74" s="10">
        <v>8037467</v>
      </c>
      <c r="H74" s="10">
        <v>29431393</v>
      </c>
      <c r="I74" s="10">
        <v>19753719</v>
      </c>
      <c r="J74" s="10">
        <v>9677674</v>
      </c>
      <c r="K74" s="11">
        <f>H74/28530817018</f>
        <v>0.0010315650260359467</v>
      </c>
    </row>
    <row r="75" spans="1:11" ht="12.75" customHeight="1">
      <c r="A75" s="8" t="s">
        <v>7</v>
      </c>
      <c r="B75" s="10">
        <v>22455741</v>
      </c>
      <c r="C75" s="10">
        <v>16815822</v>
      </c>
      <c r="D75" s="10">
        <v>5639919</v>
      </c>
      <c r="E75" s="10">
        <v>21924283</v>
      </c>
      <c r="F75" s="10">
        <v>16302572</v>
      </c>
      <c r="G75" s="10">
        <v>5621711</v>
      </c>
      <c r="H75" s="10">
        <v>26108772</v>
      </c>
      <c r="I75" s="10">
        <v>19077711</v>
      </c>
      <c r="J75" s="10">
        <v>7031061</v>
      </c>
      <c r="K75" s="11">
        <f>H75/28530817018</f>
        <v>0.0009151077581664788</v>
      </c>
    </row>
    <row r="76" spans="1:11" ht="12.75" customHeight="1">
      <c r="A76" s="8" t="s">
        <v>65</v>
      </c>
      <c r="B76" s="10">
        <v>24102352</v>
      </c>
      <c r="C76" s="10">
        <v>17606087</v>
      </c>
      <c r="D76" s="10">
        <v>6496265</v>
      </c>
      <c r="E76" s="10">
        <v>23216598</v>
      </c>
      <c r="F76" s="10">
        <v>18912229</v>
      </c>
      <c r="G76" s="10">
        <v>4304369</v>
      </c>
      <c r="H76" s="10">
        <v>25971302</v>
      </c>
      <c r="I76" s="10">
        <v>20876251</v>
      </c>
      <c r="J76" s="10">
        <v>5095051</v>
      </c>
      <c r="K76" s="11">
        <f>H76/28530817018</f>
        <v>0.0009102894594155783</v>
      </c>
    </row>
    <row r="77" spans="1:11" ht="12.75" customHeight="1">
      <c r="A77" s="8" t="s">
        <v>53</v>
      </c>
      <c r="B77" s="10">
        <v>18483115</v>
      </c>
      <c r="C77" s="10">
        <v>25767562</v>
      </c>
      <c r="D77" s="10">
        <v>-7284447</v>
      </c>
      <c r="E77" s="10">
        <v>22993630</v>
      </c>
      <c r="F77" s="10">
        <v>32362422</v>
      </c>
      <c r="G77" s="10">
        <v>-9368792</v>
      </c>
      <c r="H77" s="10">
        <v>25881592</v>
      </c>
      <c r="I77" s="10">
        <v>36750867</v>
      </c>
      <c r="J77" s="10">
        <v>-10869275</v>
      </c>
      <c r="K77" s="11">
        <f>H77/28530817018</f>
        <v>0.0009071451400663145</v>
      </c>
    </row>
    <row r="78" spans="1:11" ht="12.75" customHeight="1">
      <c r="A78" s="8" t="s">
        <v>32</v>
      </c>
      <c r="B78" s="10">
        <v>19667865</v>
      </c>
      <c r="C78" s="10">
        <v>53650019</v>
      </c>
      <c r="D78" s="10">
        <v>-33982154</v>
      </c>
      <c r="E78" s="10">
        <v>24086425</v>
      </c>
      <c r="F78" s="10">
        <v>64296884</v>
      </c>
      <c r="G78" s="10">
        <v>-40210459</v>
      </c>
      <c r="H78" s="10">
        <v>23268209</v>
      </c>
      <c r="I78" s="10">
        <v>69450778</v>
      </c>
      <c r="J78" s="10">
        <v>-46182569</v>
      </c>
      <c r="K78" s="11">
        <f>H78/28530817018</f>
        <v>0.0008155465364107926</v>
      </c>
    </row>
    <row r="79" spans="1:11" ht="12.75" customHeight="1">
      <c r="A79" s="8" t="s">
        <v>90</v>
      </c>
      <c r="B79" s="10">
        <v>18113241</v>
      </c>
      <c r="C79" s="10">
        <v>12897927</v>
      </c>
      <c r="D79" s="10">
        <v>5215314</v>
      </c>
      <c r="E79" s="10">
        <v>18233998</v>
      </c>
      <c r="F79" s="10">
        <v>13207988</v>
      </c>
      <c r="G79" s="10">
        <v>5026010</v>
      </c>
      <c r="H79" s="10">
        <v>21818844</v>
      </c>
      <c r="I79" s="10">
        <v>15812787</v>
      </c>
      <c r="J79" s="10">
        <v>6006057</v>
      </c>
      <c r="K79" s="11">
        <f>H79/28530817018</f>
        <v>0.0007647465540939315</v>
      </c>
    </row>
    <row r="80" spans="1:11" ht="12.75" customHeight="1">
      <c r="A80" s="8" t="s">
        <v>25</v>
      </c>
      <c r="B80" s="10">
        <v>16634506</v>
      </c>
      <c r="C80" s="10">
        <v>15228668</v>
      </c>
      <c r="D80" s="10">
        <v>1405838</v>
      </c>
      <c r="E80" s="10">
        <v>18728090</v>
      </c>
      <c r="F80" s="10">
        <v>16535082</v>
      </c>
      <c r="G80" s="10">
        <v>2193008</v>
      </c>
      <c r="H80" s="10">
        <v>21653324</v>
      </c>
      <c r="I80" s="10">
        <v>18177177</v>
      </c>
      <c r="J80" s="10">
        <v>3476147</v>
      </c>
      <c r="K80" s="11">
        <f>H80/28530817018</f>
        <v>0.0007589451078929492</v>
      </c>
    </row>
    <row r="81" spans="1:11" ht="12.75" customHeight="1">
      <c r="A81" s="8" t="s">
        <v>87</v>
      </c>
      <c r="B81" s="10">
        <v>15584294</v>
      </c>
      <c r="C81" s="10">
        <v>15055316</v>
      </c>
      <c r="D81" s="10">
        <v>528978</v>
      </c>
      <c r="E81" s="10">
        <v>20482498</v>
      </c>
      <c r="F81" s="10">
        <v>24169472</v>
      </c>
      <c r="G81" s="10">
        <v>-3686974</v>
      </c>
      <c r="H81" s="10">
        <v>20153525</v>
      </c>
      <c r="I81" s="10">
        <v>21258453</v>
      </c>
      <c r="J81" s="10">
        <v>-1104928</v>
      </c>
      <c r="K81" s="11">
        <f>H81/28530817018</f>
        <v>0.0007063774229558588</v>
      </c>
    </row>
    <row r="82" spans="1:11" ht="12.75" customHeight="1">
      <c r="A82" s="8" t="s">
        <v>21</v>
      </c>
      <c r="B82" s="10">
        <v>14929153</v>
      </c>
      <c r="C82" s="10">
        <v>12594099</v>
      </c>
      <c r="D82" s="10">
        <v>2335054</v>
      </c>
      <c r="E82" s="10">
        <v>16533513</v>
      </c>
      <c r="F82" s="10">
        <v>13660175</v>
      </c>
      <c r="G82" s="10">
        <v>2873338</v>
      </c>
      <c r="H82" s="10">
        <v>19941559</v>
      </c>
      <c r="I82" s="10">
        <v>16507562</v>
      </c>
      <c r="J82" s="10">
        <v>3433997</v>
      </c>
      <c r="K82" s="11">
        <f>H82/28530817018</f>
        <v>0.0006989480528166766</v>
      </c>
    </row>
    <row r="83" spans="1:11" ht="12.75" customHeight="1">
      <c r="A83" s="8" t="s">
        <v>10</v>
      </c>
      <c r="B83" s="10">
        <v>15106827</v>
      </c>
      <c r="C83" s="10">
        <v>12531306</v>
      </c>
      <c r="D83" s="10">
        <v>2575521</v>
      </c>
      <c r="E83" s="10">
        <v>15907535</v>
      </c>
      <c r="F83" s="10">
        <v>12774703</v>
      </c>
      <c r="G83" s="10">
        <v>3132832</v>
      </c>
      <c r="H83" s="10">
        <v>17812934</v>
      </c>
      <c r="I83" s="10">
        <v>14323196</v>
      </c>
      <c r="J83" s="10">
        <v>3489738</v>
      </c>
      <c r="K83" s="11">
        <f>H83/28530817018</f>
        <v>0.0006243401297888482</v>
      </c>
    </row>
    <row r="84" spans="1:11" ht="12.75" customHeight="1">
      <c r="A84" s="8" t="s">
        <v>15</v>
      </c>
      <c r="B84" s="10">
        <v>9042217</v>
      </c>
      <c r="C84" s="10">
        <v>6948225</v>
      </c>
      <c r="D84" s="10">
        <v>2093992</v>
      </c>
      <c r="E84" s="10">
        <v>10315051</v>
      </c>
      <c r="F84" s="10">
        <v>7216476</v>
      </c>
      <c r="G84" s="10">
        <v>3098575</v>
      </c>
      <c r="H84" s="10">
        <v>11376142</v>
      </c>
      <c r="I84" s="10">
        <v>8536326</v>
      </c>
      <c r="J84" s="10">
        <v>2839816</v>
      </c>
      <c r="K84" s="11">
        <f>H84/28530817018</f>
        <v>0.00039873172902208965</v>
      </c>
    </row>
    <row r="85" spans="1:11" ht="12.75" customHeight="1">
      <c r="A85" s="8" t="s">
        <v>11</v>
      </c>
      <c r="B85" s="10">
        <v>8411401</v>
      </c>
      <c r="C85" s="10">
        <v>5633949</v>
      </c>
      <c r="D85" s="10">
        <v>2777452</v>
      </c>
      <c r="E85" s="10">
        <v>8900179</v>
      </c>
      <c r="F85" s="10">
        <v>5861924</v>
      </c>
      <c r="G85" s="10">
        <v>3038255</v>
      </c>
      <c r="H85" s="10">
        <v>11091854</v>
      </c>
      <c r="I85" s="10">
        <v>7011286</v>
      </c>
      <c r="J85" s="10">
        <v>4080568</v>
      </c>
      <c r="K85" s="11">
        <f>H85/28530817018</f>
        <v>0.00038876748580323465</v>
      </c>
    </row>
    <row r="86" spans="1:11" ht="12.75" customHeight="1">
      <c r="A86" s="8" t="s">
        <v>13</v>
      </c>
      <c r="B86" s="10">
        <v>8952245</v>
      </c>
      <c r="C86" s="10">
        <v>6650057</v>
      </c>
      <c r="D86" s="10">
        <v>2302188</v>
      </c>
      <c r="E86" s="10">
        <v>8289685</v>
      </c>
      <c r="F86" s="10">
        <v>6801575</v>
      </c>
      <c r="G86" s="10">
        <v>1488110</v>
      </c>
      <c r="H86" s="10">
        <v>10310734</v>
      </c>
      <c r="I86" s="10">
        <v>8156096</v>
      </c>
      <c r="J86" s="10">
        <v>2154638</v>
      </c>
      <c r="K86" s="11">
        <f>H86/28530817018</f>
        <v>0.0003613893704304013</v>
      </c>
    </row>
    <row r="87" spans="1:11" ht="12.75" customHeight="1">
      <c r="A87" s="8" t="s">
        <v>22</v>
      </c>
      <c r="B87" s="10">
        <v>7376469</v>
      </c>
      <c r="C87" s="10">
        <v>6694093</v>
      </c>
      <c r="D87" s="10">
        <v>682376</v>
      </c>
      <c r="E87" s="10">
        <v>6669996</v>
      </c>
      <c r="F87" s="10">
        <v>6364033</v>
      </c>
      <c r="G87" s="10">
        <v>305963</v>
      </c>
      <c r="H87" s="10">
        <v>8293343</v>
      </c>
      <c r="I87" s="10">
        <v>8105594</v>
      </c>
      <c r="J87" s="10">
        <v>187749</v>
      </c>
      <c r="K87" s="11">
        <f>H87/28530817018</f>
        <v>0.00029068017907681216</v>
      </c>
    </row>
    <row r="88" spans="1:11" ht="12.75" customHeight="1">
      <c r="A88" s="8" t="s">
        <v>84</v>
      </c>
      <c r="B88" s="10">
        <v>6527690</v>
      </c>
      <c r="C88" s="10">
        <v>6600434</v>
      </c>
      <c r="D88" s="10">
        <v>-72744</v>
      </c>
      <c r="E88" s="10">
        <v>7041785</v>
      </c>
      <c r="F88" s="10">
        <v>6809241</v>
      </c>
      <c r="G88" s="10">
        <v>232544</v>
      </c>
      <c r="H88" s="10">
        <v>7353105</v>
      </c>
      <c r="I88" s="10">
        <v>7448707</v>
      </c>
      <c r="J88" s="10">
        <v>-95602</v>
      </c>
      <c r="K88" s="11">
        <f>H88/28530817018</f>
        <v>0.00025772500645042693</v>
      </c>
    </row>
    <row r="89" spans="1:11" ht="12.75" customHeight="1">
      <c r="A89" s="8" t="s">
        <v>12</v>
      </c>
      <c r="B89" s="10">
        <v>4876105</v>
      </c>
      <c r="C89" s="10">
        <v>3919050</v>
      </c>
      <c r="D89" s="10">
        <v>957055</v>
      </c>
      <c r="E89" s="10">
        <v>5303563</v>
      </c>
      <c r="F89" s="10">
        <v>4208427</v>
      </c>
      <c r="G89" s="10">
        <v>1095136</v>
      </c>
      <c r="H89" s="10">
        <v>5898077</v>
      </c>
      <c r="I89" s="10">
        <v>4483232</v>
      </c>
      <c r="J89" s="10">
        <v>1414845</v>
      </c>
      <c r="K89" s="11">
        <f>H89/28530817018</f>
        <v>0.00020672653700309115</v>
      </c>
    </row>
  </sheetData>
  <sheetProtection/>
  <autoFilter ref="A4:U4">
    <sortState ref="A5:U89">
      <sortCondition descending="1" sortBy="value" ref="K5:K89"/>
    </sortState>
  </autoFilter>
  <mergeCells count="4">
    <mergeCell ref="B1:J1"/>
    <mergeCell ref="B2:D2"/>
    <mergeCell ref="E2:G2"/>
    <mergeCell ref="H2:J2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Iashunskii Georgii</dc:creator>
  <cp:keywords/>
  <dc:description/>
  <cp:lastModifiedBy>iashunskii</cp:lastModifiedBy>
  <dcterms:created xsi:type="dcterms:W3CDTF">2022-02-09T10:12:37Z</dcterms:created>
  <dcterms:modified xsi:type="dcterms:W3CDTF">2022-02-16T11:09:36Z</dcterms:modified>
  <cp:category/>
  <cp:version/>
  <cp:contentType/>
  <cp:contentStatus/>
</cp:coreProperties>
</file>