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" i="1"/>
  <c r="D97" i="2"/>
  <c r="E97" s="1"/>
  <c r="E96"/>
  <c r="D96"/>
  <c r="D94"/>
  <c r="E94" s="1"/>
  <c r="D95"/>
  <c r="E95" s="1"/>
  <c r="D89"/>
  <c r="E89" s="1"/>
  <c r="D93"/>
  <c r="E93" s="1"/>
  <c r="D82"/>
  <c r="E82" s="1"/>
  <c r="E77"/>
  <c r="D77"/>
  <c r="D86"/>
  <c r="E86" s="1"/>
  <c r="D70"/>
  <c r="E70" s="1"/>
  <c r="D91"/>
  <c r="E91" s="1"/>
  <c r="D78"/>
  <c r="E78" s="1"/>
  <c r="D81"/>
  <c r="E81" s="1"/>
  <c r="E92"/>
  <c r="D92"/>
  <c r="D83"/>
  <c r="E83" s="1"/>
  <c r="D46"/>
  <c r="E46" s="1"/>
  <c r="D88"/>
  <c r="E88" s="1"/>
  <c r="E49"/>
  <c r="D49"/>
  <c r="D72"/>
  <c r="E72" s="1"/>
  <c r="D85"/>
  <c r="E85" s="1"/>
  <c r="D90"/>
  <c r="E90" s="1"/>
  <c r="D54"/>
  <c r="E54" s="1"/>
  <c r="D73"/>
  <c r="E73" s="1"/>
  <c r="E79"/>
  <c r="D79"/>
  <c r="D69"/>
  <c r="E69" s="1"/>
  <c r="D36"/>
  <c r="E36" s="1"/>
  <c r="D60"/>
  <c r="E60" s="1"/>
  <c r="D62"/>
  <c r="E62" s="1"/>
  <c r="D59"/>
  <c r="E59" s="1"/>
  <c r="E75"/>
  <c r="D75"/>
  <c r="D66"/>
  <c r="E66" s="1"/>
  <c r="D48"/>
  <c r="E48" s="1"/>
  <c r="D39"/>
  <c r="E39" s="1"/>
  <c r="E18"/>
  <c r="D18"/>
  <c r="D84"/>
  <c r="E84" s="1"/>
  <c r="D61"/>
  <c r="E61" s="1"/>
  <c r="D80"/>
  <c r="E80" s="1"/>
  <c r="D76"/>
  <c r="E76" s="1"/>
  <c r="D65"/>
  <c r="E65" s="1"/>
  <c r="E71"/>
  <c r="D71"/>
  <c r="D64"/>
  <c r="E64" s="1"/>
  <c r="D87"/>
  <c r="E87" s="1"/>
  <c r="D67"/>
  <c r="E67" s="1"/>
  <c r="D22"/>
  <c r="E22" s="1"/>
  <c r="D74"/>
  <c r="E74" s="1"/>
  <c r="E43"/>
  <c r="D43"/>
  <c r="D68"/>
  <c r="E68" s="1"/>
  <c r="D32"/>
  <c r="E32" s="1"/>
  <c r="D35"/>
  <c r="E35" s="1"/>
  <c r="E56"/>
  <c r="D56"/>
  <c r="D45"/>
  <c r="E45" s="1"/>
  <c r="D55"/>
  <c r="E55" s="1"/>
  <c r="D29"/>
  <c r="E29" s="1"/>
  <c r="D17"/>
  <c r="E17" s="1"/>
  <c r="D21"/>
  <c r="E21" s="1"/>
  <c r="E27"/>
  <c r="D27"/>
  <c r="D50"/>
  <c r="E50" s="1"/>
  <c r="D40"/>
  <c r="E40" s="1"/>
  <c r="D31"/>
  <c r="E31" s="1"/>
  <c r="D30"/>
  <c r="E30" s="1"/>
  <c r="D47"/>
  <c r="E47" s="1"/>
  <c r="E58"/>
  <c r="D58"/>
  <c r="D42"/>
  <c r="E42" s="1"/>
  <c r="D41"/>
  <c r="E41" s="1"/>
  <c r="D33"/>
  <c r="E33" s="1"/>
  <c r="E16"/>
  <c r="D16"/>
  <c r="D53"/>
  <c r="E53" s="1"/>
  <c r="D19"/>
  <c r="E19" s="1"/>
  <c r="D52"/>
  <c r="E52" s="1"/>
  <c r="E12"/>
  <c r="D12"/>
  <c r="D44"/>
  <c r="E44" s="1"/>
  <c r="E38"/>
  <c r="D38"/>
  <c r="D9"/>
  <c r="E9" s="1"/>
  <c r="D14"/>
  <c r="E14" s="1"/>
  <c r="D63"/>
  <c r="E63" s="1"/>
  <c r="D34"/>
  <c r="E34" s="1"/>
  <c r="D57"/>
  <c r="E57" s="1"/>
  <c r="E13"/>
  <c r="D13"/>
  <c r="D28"/>
  <c r="E28" s="1"/>
  <c r="D24"/>
  <c r="E24" s="1"/>
  <c r="D37"/>
  <c r="E37" s="1"/>
  <c r="E15"/>
  <c r="D15"/>
  <c r="D23"/>
  <c r="E23" s="1"/>
  <c r="D11"/>
  <c r="E11" s="1"/>
  <c r="D10"/>
  <c r="E10" s="1"/>
  <c r="D8"/>
  <c r="E8" s="1"/>
  <c r="D51"/>
  <c r="E51" s="1"/>
  <c r="E25"/>
  <c r="D25"/>
  <c r="D26"/>
  <c r="E26" s="1"/>
  <c r="E20"/>
  <c r="D20"/>
  <c r="D7"/>
  <c r="E7" s="1"/>
  <c r="D6"/>
  <c r="E6" s="1"/>
  <c r="D5"/>
  <c r="E5" s="1"/>
  <c r="E4"/>
  <c r="D4"/>
  <c r="D43" i="1"/>
  <c r="E43" s="1"/>
  <c r="D32"/>
  <c r="E32" s="1"/>
  <c r="D50"/>
  <c r="E50" s="1"/>
  <c r="D83"/>
  <c r="E83" s="1"/>
  <c r="D59"/>
  <c r="E59" s="1"/>
  <c r="D90"/>
  <c r="E90" s="1"/>
  <c r="D46"/>
  <c r="E46" s="1"/>
  <c r="D38"/>
  <c r="E38" s="1"/>
  <c r="D74"/>
  <c r="E74" s="1"/>
  <c r="D33"/>
  <c r="E33" s="1"/>
  <c r="D66"/>
  <c r="E66" s="1"/>
  <c r="D44"/>
  <c r="E44" s="1"/>
  <c r="D57"/>
  <c r="E57" s="1"/>
  <c r="D37"/>
  <c r="E37" s="1"/>
  <c r="D41"/>
  <c r="E41" s="1"/>
  <c r="D62"/>
  <c r="E62" s="1"/>
  <c r="D34"/>
  <c r="E34" s="1"/>
  <c r="D73"/>
  <c r="E73" s="1"/>
  <c r="D47"/>
  <c r="E47" s="1"/>
  <c r="D25"/>
  <c r="E25" s="1"/>
  <c r="D54"/>
  <c r="E54" s="1"/>
  <c r="D69"/>
  <c r="E69" s="1"/>
  <c r="D16"/>
  <c r="E16" s="1"/>
  <c r="D6"/>
  <c r="E6" s="1"/>
  <c r="D88"/>
  <c r="E88" s="1"/>
  <c r="D18"/>
  <c r="E18" s="1"/>
  <c r="D70"/>
  <c r="E70" s="1"/>
  <c r="D45"/>
  <c r="E45" s="1"/>
  <c r="D20"/>
  <c r="E20" s="1"/>
  <c r="D92"/>
  <c r="E92" s="1"/>
  <c r="D78"/>
  <c r="E78" s="1"/>
  <c r="D64"/>
  <c r="E64" s="1"/>
  <c r="D93"/>
  <c r="E93" s="1"/>
  <c r="D52"/>
  <c r="E52" s="1"/>
  <c r="D9"/>
  <c r="E9" s="1"/>
  <c r="D61"/>
  <c r="E61" s="1"/>
  <c r="D95"/>
  <c r="E95" s="1"/>
  <c r="D81"/>
  <c r="E81" s="1"/>
  <c r="D84"/>
  <c r="E84" s="1"/>
  <c r="D91"/>
  <c r="E91" s="1"/>
  <c r="D85"/>
  <c r="E85" s="1"/>
  <c r="D68"/>
  <c r="E68" s="1"/>
  <c r="D89"/>
  <c r="E89" s="1"/>
  <c r="D8"/>
  <c r="E8" s="1"/>
  <c r="D63"/>
  <c r="E63" s="1"/>
  <c r="D10"/>
  <c r="E10" s="1"/>
  <c r="D36"/>
  <c r="E36" s="1"/>
  <c r="D15"/>
  <c r="E15" s="1"/>
  <c r="D96"/>
  <c r="E96" s="1"/>
  <c r="D67"/>
  <c r="E67" s="1"/>
  <c r="D86"/>
  <c r="E86" s="1"/>
  <c r="D21"/>
  <c r="E21" s="1"/>
  <c r="D23"/>
  <c r="E23" s="1"/>
  <c r="D76"/>
  <c r="E76" s="1"/>
  <c r="D31"/>
  <c r="E31" s="1"/>
  <c r="D56"/>
  <c r="E56" s="1"/>
  <c r="D71"/>
  <c r="E71" s="1"/>
  <c r="D58"/>
  <c r="E58" s="1"/>
  <c r="D65"/>
  <c r="E65" s="1"/>
  <c r="D55"/>
  <c r="E55" s="1"/>
  <c r="D77"/>
  <c r="E77" s="1"/>
  <c r="D79"/>
  <c r="E79" s="1"/>
  <c r="D60"/>
  <c r="E60" s="1"/>
  <c r="D51"/>
  <c r="E51" s="1"/>
  <c r="D30"/>
  <c r="E30" s="1"/>
  <c r="D53"/>
  <c r="E53" s="1"/>
  <c r="D80"/>
  <c r="E80" s="1"/>
  <c r="D13"/>
  <c r="E13" s="1"/>
  <c r="D7"/>
  <c r="E7" s="1"/>
  <c r="D97"/>
  <c r="E97" s="1"/>
  <c r="D26"/>
  <c r="E26" s="1"/>
  <c r="D35"/>
  <c r="E35" s="1"/>
  <c r="D17"/>
  <c r="E17" s="1"/>
  <c r="D11"/>
  <c r="E11" s="1"/>
  <c r="D94"/>
  <c r="E94" s="1"/>
  <c r="D29"/>
  <c r="E29" s="1"/>
  <c r="D39"/>
  <c r="E39" s="1"/>
  <c r="D19"/>
  <c r="E19" s="1"/>
  <c r="D27"/>
  <c r="E27" s="1"/>
  <c r="D49"/>
  <c r="E49" s="1"/>
  <c r="D75"/>
  <c r="E75" s="1"/>
  <c r="D40"/>
  <c r="E40" s="1"/>
  <c r="D87"/>
  <c r="E87" s="1"/>
  <c r="D24"/>
  <c r="E24" s="1"/>
  <c r="D22"/>
  <c r="E22" s="1"/>
  <c r="D14"/>
  <c r="E14" s="1"/>
  <c r="D72"/>
  <c r="E72" s="1"/>
  <c r="D82"/>
  <c r="E82" s="1"/>
  <c r="D42"/>
  <c r="E42" s="1"/>
  <c r="D12"/>
  <c r="E12" s="1"/>
  <c r="D28"/>
  <c r="E28" s="1"/>
  <c r="D48"/>
  <c r="E48" s="1"/>
  <c r="D5"/>
</calcChain>
</file>

<file path=xl/sharedStrings.xml><?xml version="1.0" encoding="utf-8"?>
<sst xmlns="http://schemas.openxmlformats.org/spreadsheetml/2006/main" count="198" uniqueCount="105">
  <si>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</si>
  <si>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</si>
  <si>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</si>
  <si>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</si>
  <si>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</si>
  <si>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</si>
  <si>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</si>
  <si>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</si>
  <si>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</si>
  <si>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</si>
  <si>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</si>
  <si>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</si>
  <si>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</si>
  <si>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</si>
  <si>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</si>
  <si>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</si>
  <si>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</si>
  <si>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</si>
  <si>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 Москва</t>
  </si>
  <si>
    <t>Республика Карелия</t>
  </si>
  <si>
    <t>Ненецкий авт. округ</t>
  </si>
  <si>
    <t>Архангельская область без авт. 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</si>
  <si>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</si>
  <si>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</si>
  <si>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</si>
  <si>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</si>
  <si>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</si>
  <si>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</si>
  <si>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 Санкт-Петербург</t>
  </si>
  <si>
    <t>Южный федеральный округ</t>
  </si>
  <si>
    <t>Республика Адыгея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</si>
  <si>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</si>
  <si>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</si>
  <si>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</si>
  <si>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</si>
  <si>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</si>
  <si>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 Севастополь</t>
  </si>
  <si>
    <t>Республика Дагестан</t>
  </si>
  <si>
    <t>Кабардино-Балкарская Республика</t>
  </si>
  <si>
    <t>Карачаево-Черкесская Республика</t>
  </si>
  <si>
    <t>Республика Северная 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</si>
  <si>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</si>
  <si>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</si>
  <si>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</si>
  <si>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</si>
  <si>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</si>
  <si>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</si>
  <si>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</si>
  <si>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</si>
  <si>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</si>
  <si>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</si>
  <si>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</si>
  <si>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</si>
  <si>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</si>
  <si>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</si>
  <si>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</si>
  <si>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</si>
  <si>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</si>
  <si>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</si>
  <si>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</si>
  <si>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</si>
  <si>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авт. округ - Югра</t>
  </si>
  <si>
    <t>Ямало-Ненецкий авт. округ</t>
  </si>
  <si>
    <t>Тюменская область без авт. округов</t>
  </si>
  <si>
    <t>Челябинская область</t>
  </si>
  <si>
    <t>Сибирский федеральный округ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</si>
  <si>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</si>
  <si>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</si>
  <si>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</si>
  <si>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</si>
  <si>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</si>
  <si>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</si>
  <si>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</si>
  <si>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</si>
  <si>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</si>
  <si>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</si>
  <si>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</si>
  <si>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</si>
  <si>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</si>
  <si>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</si>
  <si>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</si>
  <si>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</si>
  <si>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</si>
  <si>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 область</t>
  </si>
  <si>
    <t>Чукотский авт. округ</t>
  </si>
  <si>
    <t xml:space="preserve">Северо-Западный федеральный округ </t>
  </si>
  <si>
    <t>Северо-Кавказский федеральный округ</t>
  </si>
  <si>
    <t>Дальневосточный федеральный округ</t>
  </si>
  <si>
    <t xml:space="preserve"> Ингушетия</t>
  </si>
  <si>
    <t>Калмыкия</t>
  </si>
  <si>
    <t xml:space="preserve"> Тыва</t>
  </si>
  <si>
    <t xml:space="preserve"> Коми</t>
  </si>
  <si>
    <t>Алтай</t>
  </si>
  <si>
    <t>Саха (Якутия)</t>
  </si>
  <si>
    <t>РФ</t>
  </si>
  <si>
    <t>Хакасия</t>
  </si>
  <si>
    <t>Дагестан</t>
  </si>
  <si>
    <t>Бурятия</t>
  </si>
  <si>
    <t>Башкортостан</t>
  </si>
  <si>
    <t>среднемесячные номинальные доходы населения, руб.</t>
  </si>
  <si>
    <t>расходы, руб.</t>
  </si>
  <si>
    <t>разница между доходами и расходами</t>
  </si>
  <si>
    <t>%</t>
  </si>
  <si>
    <t>Рейтинг регионов по доле непотраченных доходов</t>
  </si>
  <si>
    <t>Рейтинг регионов по абсолютной величине непотраченных доходов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</si>
</sst>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/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double">
        <color indexed="64"/>
      </right>
      <top style="medium">
        <color rgb="FF808080"/>
      </top>
      <bottom/>
      <diagonal/>
    </border>
    <border>
      <left style="medium">
        <color rgb="FF808080"/>
      </left>
      <right style="double">
        <color indexed="64"/>
      </right>
      <top/>
      <bottom style="medium">
        <color rgb="FF80808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7"/>
  <sheetViews>
    <sheetView tabSelected="1" workbookViewId="0">
      <selection activeCell="A4" sqref="A4"/>
    </sheetView>
  </sheetViews>
  <sheetFormatPr defaultRowHeight="15"/>
  <sheetData>
    <row r="2" spans="1:7" ht="16.5" customHeight="1">
      <c r="A2" s="9" t="s">
        <v>103</v>
      </c>
      <c r="B2" s="9"/>
      <c r="C2" s="9"/>
    </row>
    <row r="3" spans="1:7">
      <c r="A3" s="9"/>
      <c r="B3" s="10" t="s">
        <v>99</v>
      </c>
      <c r="C3" s="10" t="s">
        <v>100</v>
      </c>
      <c r="D3" t="s">
        <v>101</v>
      </c>
      <c r="E3" t="s">
        <v>102</v>
      </c>
    </row>
    <row r="4" spans="1:7">
      <c r="A4" s="6" t="s">
        <v>94</v>
      </c>
      <c r="B4" s="6">
        <v>35188</v>
      </c>
      <c r="C4" s="6">
        <v>28586</v>
      </c>
      <c r="D4" s="6">
        <v>6602</v>
      </c>
      <c r="E4" s="6">
        <v>0.18762077999999999</v>
      </c>
    </row>
    <row r="5" spans="1:7" s="6" customFormat="1">
      <c r="A5" t="s">
        <v>84</v>
      </c>
      <c r="B5">
        <v>81834</v>
      </c>
      <c r="C5">
        <v>31187</v>
      </c>
      <c r="D5" s="7">
        <f>B5-C5</f>
        <v>50647</v>
      </c>
      <c r="E5" s="7">
        <f>D5/B5</f>
        <v>0.61889923503678179</v>
      </c>
      <c r="G5"/>
    </row>
    <row r="6" spans="1:7">
      <c r="A6" t="s">
        <v>20</v>
      </c>
      <c r="B6">
        <v>81377</v>
      </c>
      <c r="C6">
        <v>31763</v>
      </c>
      <c r="D6" s="7">
        <f>B6-C6</f>
        <v>49614</v>
      </c>
      <c r="E6" s="7">
        <f>D6/B6</f>
        <v>0.60968086805854238</v>
      </c>
    </row>
    <row r="7" spans="1:7">
      <c r="A7" t="s">
        <v>62</v>
      </c>
      <c r="B7">
        <v>84365</v>
      </c>
      <c r="C7">
        <v>39513</v>
      </c>
      <c r="D7" s="7">
        <f>B7-C7</f>
        <v>44852</v>
      </c>
      <c r="E7" s="7">
        <f>D7/B7</f>
        <v>0.53164226871332898</v>
      </c>
    </row>
    <row r="8" spans="1:7">
      <c r="A8" t="s">
        <v>88</v>
      </c>
      <c r="B8">
        <v>16807</v>
      </c>
      <c r="C8">
        <v>9126</v>
      </c>
      <c r="D8" s="7">
        <f>B8-C8</f>
        <v>7681</v>
      </c>
      <c r="E8" s="7">
        <f>D8/B8</f>
        <v>0.45701195930267152</v>
      </c>
    </row>
    <row r="9" spans="1:7">
      <c r="A9" t="s">
        <v>89</v>
      </c>
      <c r="B9">
        <v>18402</v>
      </c>
      <c r="C9">
        <v>11255</v>
      </c>
      <c r="D9" s="7">
        <f>B9-C9</f>
        <v>7147</v>
      </c>
      <c r="E9" s="7">
        <f>D9/B9</f>
        <v>0.38838169764156072</v>
      </c>
    </row>
    <row r="10" spans="1:7">
      <c r="A10" t="s">
        <v>39</v>
      </c>
      <c r="B10">
        <v>18846</v>
      </c>
      <c r="C10">
        <v>11684</v>
      </c>
      <c r="D10" s="7">
        <f>B10-C10</f>
        <v>7162</v>
      </c>
      <c r="E10" s="7">
        <f>D10/B10</f>
        <v>0.38002759206197601</v>
      </c>
    </row>
    <row r="11" spans="1:7">
      <c r="A11" t="s">
        <v>90</v>
      </c>
      <c r="B11">
        <v>16497</v>
      </c>
      <c r="C11">
        <v>10948</v>
      </c>
      <c r="D11" s="7">
        <f>B11-C11</f>
        <v>5549</v>
      </c>
      <c r="E11" s="7">
        <f>D11/B11</f>
        <v>0.33636418742801721</v>
      </c>
    </row>
    <row r="12" spans="1:7">
      <c r="A12" t="s">
        <v>81</v>
      </c>
      <c r="B12">
        <v>64809</v>
      </c>
      <c r="C12">
        <v>43829</v>
      </c>
      <c r="D12" s="7">
        <f>B12-C12</f>
        <v>20980</v>
      </c>
      <c r="E12" s="7">
        <f>D12/B12</f>
        <v>0.32372047092224843</v>
      </c>
    </row>
    <row r="13" spans="1:7">
      <c r="A13" t="s">
        <v>61</v>
      </c>
      <c r="B13">
        <v>53399</v>
      </c>
      <c r="C13">
        <v>36538</v>
      </c>
      <c r="D13" s="7">
        <f>B13-C13</f>
        <v>16861</v>
      </c>
      <c r="E13" s="7">
        <f>D13/B13</f>
        <v>0.31575497668495667</v>
      </c>
    </row>
    <row r="14" spans="1:7">
      <c r="A14" t="s">
        <v>77</v>
      </c>
      <c r="B14">
        <v>52332</v>
      </c>
      <c r="C14">
        <v>36091</v>
      </c>
      <c r="D14" s="7">
        <f>B14-C14</f>
        <v>16241</v>
      </c>
      <c r="E14" s="7">
        <f>D14/B14</f>
        <v>0.3103454865092104</v>
      </c>
    </row>
    <row r="15" spans="1:7">
      <c r="A15" t="s">
        <v>41</v>
      </c>
      <c r="B15">
        <v>24205</v>
      </c>
      <c r="C15">
        <v>16920</v>
      </c>
      <c r="D15" s="7">
        <f>B15-C15</f>
        <v>7285</v>
      </c>
      <c r="E15" s="7">
        <f>D15/B15</f>
        <v>0.30097087378640774</v>
      </c>
    </row>
    <row r="16" spans="1:7">
      <c r="A16" t="s">
        <v>91</v>
      </c>
      <c r="B16">
        <v>35227</v>
      </c>
      <c r="C16">
        <v>24629</v>
      </c>
      <c r="D16" s="7">
        <f>B16-C16</f>
        <v>10598</v>
      </c>
      <c r="E16" s="7">
        <f>D16/B16</f>
        <v>0.3008487807647543</v>
      </c>
    </row>
    <row r="17" spans="1:12">
      <c r="A17" t="s">
        <v>92</v>
      </c>
      <c r="B17">
        <v>20493</v>
      </c>
      <c r="C17">
        <v>14501</v>
      </c>
      <c r="D17" s="7">
        <f>B17-C17</f>
        <v>5992</v>
      </c>
      <c r="E17" s="7">
        <f>D17/B17</f>
        <v>0.29239252427658224</v>
      </c>
    </row>
    <row r="18" spans="1:12">
      <c r="A18" t="s">
        <v>22</v>
      </c>
      <c r="B18">
        <v>27899</v>
      </c>
      <c r="C18">
        <v>20703</v>
      </c>
      <c r="D18" s="7">
        <f>B18-C18</f>
        <v>7196</v>
      </c>
      <c r="E18" s="7">
        <f>D18/B18</f>
        <v>0.25793039177031435</v>
      </c>
    </row>
    <row r="19" spans="1:12">
      <c r="A19" t="s">
        <v>69</v>
      </c>
      <c r="B19">
        <v>25822</v>
      </c>
      <c r="C19">
        <v>19214</v>
      </c>
      <c r="D19" s="7">
        <f>B19-C19</f>
        <v>6608</v>
      </c>
      <c r="E19" s="7">
        <f>D19/B19</f>
        <v>0.25590581674541091</v>
      </c>
    </row>
    <row r="20" spans="1:12">
      <c r="A20" t="s">
        <v>25</v>
      </c>
      <c r="B20">
        <v>43121</v>
      </c>
      <c r="C20">
        <v>32170</v>
      </c>
      <c r="D20" s="7">
        <f>B20-C20</f>
        <v>10951</v>
      </c>
      <c r="E20" s="7">
        <f>D20/B20</f>
        <v>0.25395978757449966</v>
      </c>
    </row>
    <row r="21" spans="1:12">
      <c r="A21" t="s">
        <v>45</v>
      </c>
      <c r="B21">
        <v>21065</v>
      </c>
      <c r="C21">
        <v>15833</v>
      </c>
      <c r="D21" s="7">
        <f>B21-C21</f>
        <v>5232</v>
      </c>
      <c r="E21" s="7">
        <f>D21/B21</f>
        <v>0.24837408022786614</v>
      </c>
    </row>
    <row r="22" spans="1:12" ht="15.75" thickBot="1">
      <c r="A22" t="s">
        <v>76</v>
      </c>
      <c r="B22">
        <v>25625</v>
      </c>
      <c r="C22">
        <v>19384</v>
      </c>
      <c r="D22" s="7">
        <f>B22-C22</f>
        <v>6241</v>
      </c>
      <c r="E22" s="7">
        <f>D22/B22</f>
        <v>0.24355121951219513</v>
      </c>
    </row>
    <row r="23" spans="1:12">
      <c r="A23" t="s">
        <v>46</v>
      </c>
      <c r="B23">
        <v>19833</v>
      </c>
      <c r="C23">
        <v>15051</v>
      </c>
      <c r="D23" s="7">
        <f>B23-C23</f>
        <v>4782</v>
      </c>
      <c r="E23" s="7">
        <f>D23/B23</f>
        <v>0.24111329602178189</v>
      </c>
      <c r="K23" s="1"/>
      <c r="L23" s="3"/>
    </row>
    <row r="24" spans="1:12" ht="15.75" thickBot="1">
      <c r="A24" t="s">
        <v>75</v>
      </c>
      <c r="B24">
        <v>45452</v>
      </c>
      <c r="C24">
        <v>34586</v>
      </c>
      <c r="D24" s="7">
        <f>B24-C24</f>
        <v>10866</v>
      </c>
      <c r="E24" s="7">
        <f>D24/B24</f>
        <v>0.23906538766170907</v>
      </c>
      <c r="K24" s="2"/>
      <c r="L24" s="4"/>
    </row>
    <row r="25" spans="1:12">
      <c r="A25" t="s">
        <v>18</v>
      </c>
      <c r="B25">
        <v>74011</v>
      </c>
      <c r="C25">
        <v>56325</v>
      </c>
      <c r="D25" s="7">
        <f>B25-C25</f>
        <v>17686</v>
      </c>
      <c r="E25" s="7">
        <f>D25/B25</f>
        <v>0.23896447825323264</v>
      </c>
    </row>
    <row r="26" spans="1:12">
      <c r="A26" t="s">
        <v>64</v>
      </c>
      <c r="B26">
        <v>25178</v>
      </c>
      <c r="C26">
        <v>19206</v>
      </c>
      <c r="D26" s="7">
        <f>B26-C26</f>
        <v>5972</v>
      </c>
      <c r="E26" s="7">
        <f>D26/B26</f>
        <v>0.23719119866550162</v>
      </c>
    </row>
    <row r="27" spans="1:12">
      <c r="A27" t="s">
        <v>70</v>
      </c>
      <c r="B27">
        <v>24415</v>
      </c>
      <c r="C27">
        <v>18676</v>
      </c>
      <c r="D27" s="7">
        <f>B27-C27</f>
        <v>5739</v>
      </c>
      <c r="E27" s="7">
        <f>D27/B27</f>
        <v>0.23506041368011468</v>
      </c>
    </row>
    <row r="28" spans="1:12">
      <c r="A28" t="s">
        <v>82</v>
      </c>
      <c r="B28">
        <v>56972</v>
      </c>
      <c r="C28">
        <v>43775</v>
      </c>
      <c r="D28" s="7">
        <f>B28-C28</f>
        <v>13197</v>
      </c>
      <c r="E28" s="7">
        <f>D28/B28</f>
        <v>0.23164010391069298</v>
      </c>
    </row>
    <row r="29" spans="1:12">
      <c r="A29" t="s">
        <v>67</v>
      </c>
      <c r="B29">
        <v>23939</v>
      </c>
      <c r="C29">
        <v>18409</v>
      </c>
      <c r="D29" s="7">
        <f>B29-C29</f>
        <v>5530</v>
      </c>
      <c r="E29" s="7">
        <f>D29/B29</f>
        <v>0.23100380132837628</v>
      </c>
    </row>
    <row r="30" spans="1:12">
      <c r="A30" t="s">
        <v>58</v>
      </c>
      <c r="B30">
        <v>36882</v>
      </c>
      <c r="C30">
        <v>28698</v>
      </c>
      <c r="D30" s="7">
        <f>B30-C30</f>
        <v>8184</v>
      </c>
      <c r="E30" s="7">
        <f>D30/B30</f>
        <v>0.22189686025703595</v>
      </c>
    </row>
    <row r="31" spans="1:12">
      <c r="A31" t="s">
        <v>48</v>
      </c>
      <c r="B31">
        <v>25214</v>
      </c>
      <c r="C31">
        <v>19737</v>
      </c>
      <c r="D31" s="7">
        <f>B31-C31</f>
        <v>5477</v>
      </c>
      <c r="E31" s="7">
        <f>D31/B31</f>
        <v>0.21722059173475053</v>
      </c>
    </row>
    <row r="32" spans="1:12">
      <c r="A32" s="6" t="s">
        <v>0</v>
      </c>
      <c r="B32">
        <v>46939</v>
      </c>
      <c r="C32">
        <v>36888</v>
      </c>
      <c r="D32" s="7">
        <f>B32-C32</f>
        <v>10051</v>
      </c>
      <c r="E32" s="7">
        <f>D32/B32</f>
        <v>0.21412897590489785</v>
      </c>
    </row>
    <row r="33" spans="1:5">
      <c r="A33" t="s">
        <v>8</v>
      </c>
      <c r="B33">
        <v>29207</v>
      </c>
      <c r="C33">
        <v>22954</v>
      </c>
      <c r="D33" s="7">
        <f>B33-C33</f>
        <v>6253</v>
      </c>
      <c r="E33" s="7">
        <f>D33/B33</f>
        <v>0.21409251206902455</v>
      </c>
    </row>
    <row r="34" spans="1:5">
      <c r="A34" t="s">
        <v>15</v>
      </c>
      <c r="B34">
        <v>27484</v>
      </c>
      <c r="C34">
        <v>21604</v>
      </c>
      <c r="D34" s="7">
        <f>B34-C34</f>
        <v>5880</v>
      </c>
      <c r="E34" s="7">
        <f>D34/B34</f>
        <v>0.2139426575462087</v>
      </c>
    </row>
    <row r="35" spans="1:5">
      <c r="A35" s="6" t="s">
        <v>65</v>
      </c>
      <c r="B35">
        <v>26889</v>
      </c>
      <c r="C35">
        <v>21145</v>
      </c>
      <c r="D35" s="7">
        <f>B35-C35</f>
        <v>5744</v>
      </c>
      <c r="E35" s="7">
        <f>D35/B35</f>
        <v>0.2136189519878017</v>
      </c>
    </row>
    <row r="36" spans="1:5">
      <c r="A36" t="s">
        <v>40</v>
      </c>
      <c r="B36">
        <v>24839</v>
      </c>
      <c r="C36">
        <v>19612</v>
      </c>
      <c r="D36" s="7">
        <f>B36-C36</f>
        <v>5227</v>
      </c>
      <c r="E36" s="7">
        <f>D36/B36</f>
        <v>0.21043520270542293</v>
      </c>
    </row>
    <row r="37" spans="1:5">
      <c r="A37" t="s">
        <v>12</v>
      </c>
      <c r="B37">
        <v>26971</v>
      </c>
      <c r="C37">
        <v>21318</v>
      </c>
      <c r="D37" s="7">
        <f>B37-C37</f>
        <v>5653</v>
      </c>
      <c r="E37" s="7">
        <f>D37/B37</f>
        <v>0.2095954914537837</v>
      </c>
    </row>
    <row r="38" spans="1:5">
      <c r="A38" t="s">
        <v>6</v>
      </c>
      <c r="B38">
        <v>31340</v>
      </c>
      <c r="C38">
        <v>24797</v>
      </c>
      <c r="D38" s="7">
        <f>B38-C38</f>
        <v>6543</v>
      </c>
      <c r="E38" s="7">
        <f>D38/B38</f>
        <v>0.20877472878111039</v>
      </c>
    </row>
    <row r="39" spans="1:5">
      <c r="A39" t="s">
        <v>68</v>
      </c>
      <c r="B39">
        <v>31284</v>
      </c>
      <c r="C39">
        <v>24791</v>
      </c>
      <c r="D39" s="7">
        <f>B39-C39</f>
        <v>6493</v>
      </c>
      <c r="E39" s="7">
        <f>D39/B39</f>
        <v>0.20755018539828665</v>
      </c>
    </row>
    <row r="40" spans="1:5">
      <c r="A40" t="s">
        <v>73</v>
      </c>
      <c r="B40">
        <v>28378</v>
      </c>
      <c r="C40">
        <v>22491</v>
      </c>
      <c r="D40" s="7">
        <f>B40-C40</f>
        <v>5887</v>
      </c>
      <c r="E40" s="7">
        <f>D40/B40</f>
        <v>0.20744943265910212</v>
      </c>
    </row>
    <row r="41" spans="1:5">
      <c r="A41" t="s">
        <v>13</v>
      </c>
      <c r="B41">
        <v>27339</v>
      </c>
      <c r="C41">
        <v>21761</v>
      </c>
      <c r="D41" s="7">
        <f>B41-C41</f>
        <v>5578</v>
      </c>
      <c r="E41" s="7">
        <f>D41/B41</f>
        <v>0.20403087164856065</v>
      </c>
    </row>
    <row r="42" spans="1:5">
      <c r="A42" t="s">
        <v>80</v>
      </c>
      <c r="B42">
        <v>32799</v>
      </c>
      <c r="C42">
        <v>26131</v>
      </c>
      <c r="D42" s="7">
        <f>B42-C42</f>
        <v>6668</v>
      </c>
      <c r="E42" s="7">
        <f>D42/B42</f>
        <v>0.20329888106344707</v>
      </c>
    </row>
    <row r="43" spans="1:5">
      <c r="A43" s="6" t="s">
        <v>87</v>
      </c>
      <c r="B43">
        <v>37576</v>
      </c>
      <c r="C43">
        <v>29945</v>
      </c>
      <c r="D43" s="7">
        <f>B43-C43</f>
        <v>7631</v>
      </c>
      <c r="E43" s="7">
        <f>D43/B43</f>
        <v>0.20308175431126252</v>
      </c>
    </row>
    <row r="44" spans="1:5">
      <c r="A44" t="s">
        <v>10</v>
      </c>
      <c r="B44">
        <v>47547</v>
      </c>
      <c r="C44">
        <v>37934</v>
      </c>
      <c r="D44" s="7">
        <f>B44-C44</f>
        <v>9613</v>
      </c>
      <c r="E44" s="7">
        <f>D44/B44</f>
        <v>0.20217889667066272</v>
      </c>
    </row>
    <row r="45" spans="1:5">
      <c r="A45" t="s">
        <v>24</v>
      </c>
      <c r="B45">
        <v>32608</v>
      </c>
      <c r="C45">
        <v>26016</v>
      </c>
      <c r="D45" s="7">
        <f>B45-C45</f>
        <v>6592</v>
      </c>
      <c r="E45" s="7">
        <f>D45/B45</f>
        <v>0.20215897939156036</v>
      </c>
    </row>
    <row r="46" spans="1:5">
      <c r="A46" t="s">
        <v>5</v>
      </c>
      <c r="B46">
        <v>26026</v>
      </c>
      <c r="C46">
        <v>20773</v>
      </c>
      <c r="D46" s="7">
        <f>B46-C46</f>
        <v>5253</v>
      </c>
      <c r="E46" s="7">
        <f>D46/B46</f>
        <v>0.20183662491354798</v>
      </c>
    </row>
    <row r="47" spans="1:5">
      <c r="A47" t="s">
        <v>17</v>
      </c>
      <c r="B47">
        <v>28372</v>
      </c>
      <c r="C47">
        <v>22666</v>
      </c>
      <c r="D47" s="7">
        <f>B47-C47</f>
        <v>5706</v>
      </c>
      <c r="E47" s="7">
        <f>D47/B47</f>
        <v>0.20111377414352177</v>
      </c>
    </row>
    <row r="48" spans="1:5">
      <c r="A48" t="s">
        <v>83</v>
      </c>
      <c r="B48">
        <v>26099</v>
      </c>
      <c r="C48">
        <v>20852</v>
      </c>
      <c r="D48" s="7">
        <f>B48-C48</f>
        <v>5247</v>
      </c>
      <c r="E48" s="7">
        <f>D48/B48</f>
        <v>0.2010421855243496</v>
      </c>
    </row>
    <row r="49" spans="1:5">
      <c r="A49" t="s">
        <v>71</v>
      </c>
      <c r="B49">
        <v>30176</v>
      </c>
      <c r="C49">
        <v>24127</v>
      </c>
      <c r="D49" s="7">
        <f>B49-C49</f>
        <v>6049</v>
      </c>
      <c r="E49" s="7">
        <f>D49/B49</f>
        <v>0.20045731707317074</v>
      </c>
    </row>
    <row r="50" spans="1:5">
      <c r="A50" t="s">
        <v>1</v>
      </c>
      <c r="B50">
        <v>32616</v>
      </c>
      <c r="C50">
        <v>26218</v>
      </c>
      <c r="D50" s="7">
        <f>B50-C50</f>
        <v>6398</v>
      </c>
      <c r="E50" s="7">
        <f>D50/B50</f>
        <v>0.19616139318126072</v>
      </c>
    </row>
    <row r="51" spans="1:5">
      <c r="A51" t="s">
        <v>57</v>
      </c>
      <c r="B51">
        <v>23782</v>
      </c>
      <c r="C51">
        <v>19146</v>
      </c>
      <c r="D51" s="7">
        <f>B51-C51</f>
        <v>4636</v>
      </c>
      <c r="E51" s="7">
        <f>D51/B51</f>
        <v>0.1949373475737953</v>
      </c>
    </row>
    <row r="52" spans="1:5">
      <c r="A52" t="s">
        <v>30</v>
      </c>
      <c r="B52">
        <v>29480</v>
      </c>
      <c r="C52">
        <v>23740</v>
      </c>
      <c r="D52" s="7">
        <f>B52-C52</f>
        <v>5740</v>
      </c>
      <c r="E52" s="7">
        <f>D52/B52</f>
        <v>0.19470827679782904</v>
      </c>
    </row>
    <row r="53" spans="1:5">
      <c r="A53" t="s">
        <v>59</v>
      </c>
      <c r="B53">
        <v>21185</v>
      </c>
      <c r="C53">
        <v>17074</v>
      </c>
      <c r="D53" s="7">
        <f>B53-C53</f>
        <v>4111</v>
      </c>
      <c r="E53" s="7">
        <f>D53/B53</f>
        <v>0.19405239556289827</v>
      </c>
    </row>
    <row r="54" spans="1:5">
      <c r="A54" s="6" t="s">
        <v>85</v>
      </c>
      <c r="B54">
        <v>37795</v>
      </c>
      <c r="C54">
        <v>30496</v>
      </c>
      <c r="D54" s="7">
        <f>B54-C54</f>
        <v>7299</v>
      </c>
      <c r="E54" s="7">
        <f>D54/B54</f>
        <v>0.1931207831723773</v>
      </c>
    </row>
    <row r="55" spans="1:5">
      <c r="A55" t="s">
        <v>53</v>
      </c>
      <c r="B55">
        <v>24414</v>
      </c>
      <c r="C55">
        <v>19757</v>
      </c>
      <c r="D55" s="7">
        <f>B55-C55</f>
        <v>4657</v>
      </c>
      <c r="E55" s="8">
        <f>D55/B55</f>
        <v>0.19075120832309331</v>
      </c>
    </row>
    <row r="56" spans="1:5">
      <c r="A56" t="s">
        <v>49</v>
      </c>
      <c r="B56">
        <v>19992</v>
      </c>
      <c r="C56">
        <v>16310</v>
      </c>
      <c r="D56" s="7">
        <f>B56-C56</f>
        <v>3682</v>
      </c>
      <c r="E56" s="7">
        <f>D56/B56</f>
        <v>0.18417366946778713</v>
      </c>
    </row>
    <row r="57" spans="1:5">
      <c r="A57" t="s">
        <v>11</v>
      </c>
      <c r="B57">
        <v>25900</v>
      </c>
      <c r="C57">
        <v>21134</v>
      </c>
      <c r="D57" s="7">
        <f>B57-C57</f>
        <v>4766</v>
      </c>
      <c r="E57" s="7">
        <f>D57/B57</f>
        <v>0.18401544401544401</v>
      </c>
    </row>
    <row r="58" spans="1:5">
      <c r="A58" t="s">
        <v>51</v>
      </c>
      <c r="B58">
        <v>23617</v>
      </c>
      <c r="C58">
        <v>19272</v>
      </c>
      <c r="D58" s="7">
        <f>B58-C58</f>
        <v>4345</v>
      </c>
      <c r="E58" s="7">
        <f>D58/B58</f>
        <v>0.18397764322310201</v>
      </c>
    </row>
    <row r="59" spans="1:5">
      <c r="A59" t="s">
        <v>3</v>
      </c>
      <c r="B59">
        <v>25790</v>
      </c>
      <c r="C59">
        <v>21079</v>
      </c>
      <c r="D59" s="7">
        <f>B59-C59</f>
        <v>4711</v>
      </c>
      <c r="E59" s="7">
        <f>D59/B59</f>
        <v>0.18266770065917023</v>
      </c>
    </row>
    <row r="60" spans="1:5">
      <c r="A60" t="s">
        <v>56</v>
      </c>
      <c r="B60">
        <v>22663</v>
      </c>
      <c r="C60">
        <v>18581</v>
      </c>
      <c r="D60" s="7">
        <f>B60-C60</f>
        <v>4082</v>
      </c>
      <c r="E60" s="7">
        <f>D60/B60</f>
        <v>0.18011737192781185</v>
      </c>
    </row>
    <row r="61" spans="1:5">
      <c r="A61" t="s">
        <v>31</v>
      </c>
      <c r="B61">
        <v>22000</v>
      </c>
      <c r="C61">
        <v>18038</v>
      </c>
      <c r="D61" s="7">
        <f>B61-C61</f>
        <v>3962</v>
      </c>
      <c r="E61" s="7">
        <f>D61/B61</f>
        <v>0.18009090909090908</v>
      </c>
    </row>
    <row r="62" spans="1:5">
      <c r="A62" t="s">
        <v>14</v>
      </c>
      <c r="B62">
        <v>27581</v>
      </c>
      <c r="C62">
        <v>22653</v>
      </c>
      <c r="D62" s="7">
        <f>B62-C62</f>
        <v>4928</v>
      </c>
      <c r="E62" s="7">
        <f>D62/B62</f>
        <v>0.17867372466553061</v>
      </c>
    </row>
    <row r="63" spans="1:5">
      <c r="A63" t="s">
        <v>38</v>
      </c>
      <c r="B63">
        <v>21273</v>
      </c>
      <c r="C63">
        <v>17480</v>
      </c>
      <c r="D63" s="7">
        <f>B63-C63</f>
        <v>3793</v>
      </c>
      <c r="E63" s="7">
        <f>D63/B63</f>
        <v>0.17830113289145866</v>
      </c>
    </row>
    <row r="64" spans="1:5">
      <c r="A64" t="s">
        <v>28</v>
      </c>
      <c r="B64">
        <v>47147</v>
      </c>
      <c r="C64">
        <v>38751</v>
      </c>
      <c r="D64" s="7">
        <f>B64-C64</f>
        <v>8396</v>
      </c>
      <c r="E64" s="7">
        <f>D64/B64</f>
        <v>0.17808132012641315</v>
      </c>
    </row>
    <row r="65" spans="1:10">
      <c r="A65" t="s">
        <v>52</v>
      </c>
      <c r="B65">
        <v>33673</v>
      </c>
      <c r="C65">
        <v>27759</v>
      </c>
      <c r="D65" s="7">
        <f>B65-C65</f>
        <v>5914</v>
      </c>
      <c r="E65" s="7">
        <f>D65/B65</f>
        <v>0.17563032696819411</v>
      </c>
    </row>
    <row r="66" spans="1:10">
      <c r="A66" t="s">
        <v>9</v>
      </c>
      <c r="B66">
        <v>32549</v>
      </c>
      <c r="C66">
        <v>26931</v>
      </c>
      <c r="D66" s="7">
        <f>B66-C66</f>
        <v>5618</v>
      </c>
      <c r="E66" s="7">
        <f>D66/B66</f>
        <v>0.17260130879596916</v>
      </c>
    </row>
    <row r="67" spans="1:10">
      <c r="A67" t="s">
        <v>43</v>
      </c>
      <c r="B67">
        <v>28222</v>
      </c>
      <c r="C67">
        <v>23527</v>
      </c>
      <c r="D67" s="7">
        <f>B67-C67</f>
        <v>4695</v>
      </c>
      <c r="E67" s="7">
        <f>D67/B67</f>
        <v>0.16635957763446957</v>
      </c>
    </row>
    <row r="68" spans="1:10">
      <c r="A68" t="s">
        <v>86</v>
      </c>
      <c r="B68">
        <v>24660</v>
      </c>
      <c r="C68">
        <v>20576</v>
      </c>
      <c r="D68" s="7">
        <f>B68-C68</f>
        <v>4084</v>
      </c>
      <c r="E68" s="7">
        <f>D68/B68</f>
        <v>0.16561232765612327</v>
      </c>
    </row>
    <row r="69" spans="1:10" ht="15.75" thickBot="1">
      <c r="A69" t="s">
        <v>19</v>
      </c>
      <c r="B69">
        <v>30504</v>
      </c>
      <c r="C69">
        <v>25456</v>
      </c>
      <c r="D69" s="7">
        <f>B69-C69</f>
        <v>5048</v>
      </c>
      <c r="E69" s="7">
        <f>D69/B69</f>
        <v>0.16548649357461317</v>
      </c>
    </row>
    <row r="70" spans="1:10">
      <c r="A70" t="s">
        <v>23</v>
      </c>
      <c r="B70">
        <v>28913</v>
      </c>
      <c r="C70">
        <v>24130</v>
      </c>
      <c r="D70" s="7">
        <f>B70-C70</f>
        <v>4783</v>
      </c>
      <c r="E70" s="7">
        <f>D70/B70</f>
        <v>0.16542731643205477</v>
      </c>
      <c r="I70" s="1"/>
      <c r="J70" s="3"/>
    </row>
    <row r="71" spans="1:10" ht="15.75" thickBot="1">
      <c r="A71" t="s">
        <v>50</v>
      </c>
      <c r="B71">
        <v>30464</v>
      </c>
      <c r="C71">
        <v>25441</v>
      </c>
      <c r="D71" s="7">
        <f>B71-C71</f>
        <v>5023</v>
      </c>
      <c r="E71" s="7">
        <f>D71/B71</f>
        <v>0.16488314075630253</v>
      </c>
      <c r="I71" s="2"/>
      <c r="J71" s="4"/>
    </row>
    <row r="72" spans="1:10">
      <c r="A72" t="s">
        <v>78</v>
      </c>
      <c r="B72">
        <v>36489</v>
      </c>
      <c r="C72">
        <v>30496</v>
      </c>
      <c r="D72" s="7">
        <f>B72-C72</f>
        <v>5993</v>
      </c>
      <c r="E72" s="7">
        <f>D72/B72</f>
        <v>0.16424127819342815</v>
      </c>
    </row>
    <row r="73" spans="1:10">
      <c r="A73" t="s">
        <v>16</v>
      </c>
      <c r="B73">
        <v>28430</v>
      </c>
      <c r="C73">
        <v>23881</v>
      </c>
      <c r="D73" s="7">
        <f>B73-C73</f>
        <v>4549</v>
      </c>
      <c r="E73" s="7">
        <f>D73/B73</f>
        <v>0.16000703482237075</v>
      </c>
    </row>
    <row r="74" spans="1:10">
      <c r="A74" t="s">
        <v>7</v>
      </c>
      <c r="B74">
        <v>25308</v>
      </c>
      <c r="C74">
        <v>21289</v>
      </c>
      <c r="D74" s="7">
        <f>B74-C74</f>
        <v>4019</v>
      </c>
      <c r="E74" s="7">
        <f>D74/B74</f>
        <v>0.15880354038248776</v>
      </c>
    </row>
    <row r="75" spans="1:10">
      <c r="A75" t="s">
        <v>72</v>
      </c>
      <c r="B75">
        <v>26714</v>
      </c>
      <c r="C75">
        <v>22504</v>
      </c>
      <c r="D75" s="7">
        <f>B75-C75</f>
        <v>4210</v>
      </c>
      <c r="E75" s="7">
        <f>D75/B75</f>
        <v>0.1575952683985925</v>
      </c>
    </row>
    <row r="76" spans="1:10">
      <c r="A76" t="s">
        <v>47</v>
      </c>
      <c r="B76">
        <v>35705</v>
      </c>
      <c r="C76">
        <v>30293</v>
      </c>
      <c r="D76" s="7">
        <f>B76-C76</f>
        <v>5412</v>
      </c>
      <c r="E76" s="7">
        <f>D76/B76</f>
        <v>0.15157540960649768</v>
      </c>
    </row>
    <row r="77" spans="1:10">
      <c r="A77" t="s">
        <v>54</v>
      </c>
      <c r="B77">
        <v>23060</v>
      </c>
      <c r="C77">
        <v>19689</v>
      </c>
      <c r="D77" s="7">
        <f>B77-C77</f>
        <v>3371</v>
      </c>
      <c r="E77" s="7">
        <f>D77/B77</f>
        <v>0.14618386816999132</v>
      </c>
    </row>
    <row r="78" spans="1:10">
      <c r="A78" t="s">
        <v>27</v>
      </c>
      <c r="B78">
        <v>25687</v>
      </c>
      <c r="C78">
        <v>21949</v>
      </c>
      <c r="D78" s="7">
        <f>B78-C78</f>
        <v>3738</v>
      </c>
      <c r="E78" s="7">
        <f>D78/B78</f>
        <v>0.14552108070230077</v>
      </c>
    </row>
    <row r="79" spans="1:10">
      <c r="A79" t="s">
        <v>55</v>
      </c>
      <c r="B79">
        <v>29363</v>
      </c>
      <c r="C79">
        <v>25141</v>
      </c>
      <c r="D79" s="7">
        <f>B79-C79</f>
        <v>4222</v>
      </c>
      <c r="E79" s="7">
        <f>D79/B79</f>
        <v>0.14378639784763136</v>
      </c>
    </row>
    <row r="80" spans="1:10">
      <c r="A80" t="s">
        <v>60</v>
      </c>
      <c r="B80">
        <v>39002</v>
      </c>
      <c r="C80">
        <v>33398</v>
      </c>
      <c r="D80" s="7">
        <f>B80-C80</f>
        <v>5604</v>
      </c>
      <c r="E80" s="7">
        <f>D80/B80</f>
        <v>0.14368493923388545</v>
      </c>
    </row>
    <row r="81" spans="1:5">
      <c r="A81" t="s">
        <v>33</v>
      </c>
      <c r="B81">
        <v>24846</v>
      </c>
      <c r="C81">
        <v>21377</v>
      </c>
      <c r="D81" s="7">
        <f>B81-C81</f>
        <v>3469</v>
      </c>
      <c r="E81" s="7">
        <f>D81/B81</f>
        <v>0.1396200595669323</v>
      </c>
    </row>
    <row r="82" spans="1:5">
      <c r="A82" t="s">
        <v>79</v>
      </c>
      <c r="B82">
        <v>41337</v>
      </c>
      <c r="C82">
        <v>35675</v>
      </c>
      <c r="D82" s="7">
        <f>B82-C82</f>
        <v>5662</v>
      </c>
      <c r="E82" s="7">
        <f>D82/B82</f>
        <v>0.13697172025062293</v>
      </c>
    </row>
    <row r="83" spans="1:5">
      <c r="A83" t="s">
        <v>2</v>
      </c>
      <c r="B83">
        <v>28129</v>
      </c>
      <c r="C83">
        <v>24306</v>
      </c>
      <c r="D83" s="7">
        <f>B83-C83</f>
        <v>3823</v>
      </c>
      <c r="E83" s="7">
        <f>D83/B83</f>
        <v>0.13590955952931139</v>
      </c>
    </row>
    <row r="84" spans="1:5">
      <c r="A84" t="s">
        <v>34</v>
      </c>
      <c r="B84">
        <v>24231</v>
      </c>
      <c r="C84">
        <v>20944</v>
      </c>
      <c r="D84" s="7">
        <f>B84-C84</f>
        <v>3287</v>
      </c>
      <c r="E84" s="7">
        <f>D84/B84</f>
        <v>0.13565267632371755</v>
      </c>
    </row>
    <row r="85" spans="1:5">
      <c r="A85" t="s">
        <v>36</v>
      </c>
      <c r="B85">
        <v>29425</v>
      </c>
      <c r="C85">
        <v>25515</v>
      </c>
      <c r="D85" s="7">
        <f>B85-C85</f>
        <v>3910</v>
      </c>
      <c r="E85" s="7">
        <f>D85/B85</f>
        <v>0.13288020390824129</v>
      </c>
    </row>
    <row r="86" spans="1:5">
      <c r="A86" t="s">
        <v>98</v>
      </c>
      <c r="B86">
        <v>30481</v>
      </c>
      <c r="C86">
        <v>26434</v>
      </c>
      <c r="D86" s="7">
        <f>B86-C86</f>
        <v>4047</v>
      </c>
      <c r="E86" s="7">
        <f>D86/B86</f>
        <v>0.13277123453954923</v>
      </c>
    </row>
    <row r="87" spans="1:5">
      <c r="A87" t="s">
        <v>97</v>
      </c>
      <c r="B87">
        <v>25023</v>
      </c>
      <c r="C87">
        <v>21703</v>
      </c>
      <c r="D87" s="7">
        <f>B87-C87</f>
        <v>3320</v>
      </c>
      <c r="E87" s="7">
        <f>D87/B87</f>
        <v>0.13267793629860528</v>
      </c>
    </row>
    <row r="88" spans="1:5">
      <c r="A88" t="s">
        <v>21</v>
      </c>
      <c r="B88">
        <v>33259</v>
      </c>
      <c r="C88">
        <v>28873</v>
      </c>
      <c r="D88" s="7">
        <f>B88-C88</f>
        <v>4386</v>
      </c>
      <c r="E88" s="7">
        <f>D88/B88</f>
        <v>0.13187407919660843</v>
      </c>
    </row>
    <row r="89" spans="1:5">
      <c r="A89" t="s">
        <v>96</v>
      </c>
      <c r="B89">
        <v>28193</v>
      </c>
      <c r="C89">
        <v>24483</v>
      </c>
      <c r="D89" s="7">
        <f>B89-C89</f>
        <v>3710</v>
      </c>
      <c r="E89" s="7">
        <f>D89/B89</f>
        <v>0.13159294860426346</v>
      </c>
    </row>
    <row r="90" spans="1:5">
      <c r="A90" t="s">
        <v>4</v>
      </c>
      <c r="B90">
        <v>32118</v>
      </c>
      <c r="C90">
        <v>28060</v>
      </c>
      <c r="D90" s="7">
        <f>B90-C90</f>
        <v>4058</v>
      </c>
      <c r="E90" s="7">
        <f>D90/B90</f>
        <v>0.12634659692384334</v>
      </c>
    </row>
    <row r="91" spans="1:5">
      <c r="A91" t="s">
        <v>35</v>
      </c>
      <c r="B91">
        <v>30833</v>
      </c>
      <c r="C91">
        <v>26949</v>
      </c>
      <c r="D91" s="7">
        <f>B91-C91</f>
        <v>3884</v>
      </c>
      <c r="E91" s="7">
        <f>D91/B91</f>
        <v>0.12596892939383128</v>
      </c>
    </row>
    <row r="92" spans="1:5">
      <c r="A92" t="s">
        <v>26</v>
      </c>
      <c r="B92">
        <v>26223</v>
      </c>
      <c r="C92">
        <v>22985</v>
      </c>
      <c r="D92" s="7">
        <f>B92-C92</f>
        <v>3238</v>
      </c>
      <c r="E92" s="7">
        <f>D92/B92</f>
        <v>0.1234793883232277</v>
      </c>
    </row>
    <row r="93" spans="1:5">
      <c r="A93" s="6" t="s">
        <v>29</v>
      </c>
      <c r="B93">
        <v>29862</v>
      </c>
      <c r="C93">
        <v>26399</v>
      </c>
      <c r="D93" s="7">
        <f>B93-C93</f>
        <v>3463</v>
      </c>
      <c r="E93" s="7">
        <f>D93/B93</f>
        <v>0.11596678052374255</v>
      </c>
    </row>
    <row r="94" spans="1:5">
      <c r="A94" t="s">
        <v>95</v>
      </c>
      <c r="B94">
        <v>22678</v>
      </c>
      <c r="C94">
        <v>20165</v>
      </c>
      <c r="D94" s="7">
        <f>B94-C94</f>
        <v>2513</v>
      </c>
      <c r="E94" s="7">
        <f>D94/B94</f>
        <v>0.11081224093835436</v>
      </c>
    </row>
    <row r="95" spans="1:5">
      <c r="A95" t="s">
        <v>32</v>
      </c>
      <c r="B95">
        <v>35820</v>
      </c>
      <c r="C95">
        <v>33157</v>
      </c>
      <c r="D95" s="7">
        <f>B95-C95</f>
        <v>2663</v>
      </c>
      <c r="E95" s="7">
        <f>D95/B95</f>
        <v>7.4343941931881624E-2</v>
      </c>
    </row>
    <row r="96" spans="1:5">
      <c r="A96" t="s">
        <v>42</v>
      </c>
      <c r="B96">
        <v>24366</v>
      </c>
      <c r="C96">
        <v>22886</v>
      </c>
      <c r="D96" s="7">
        <f>B96-C96</f>
        <v>1480</v>
      </c>
      <c r="E96" s="7">
        <f>D96/B96</f>
        <v>6.0740375933678079E-2</v>
      </c>
    </row>
    <row r="97" spans="1:5">
      <c r="A97" t="s">
        <v>63</v>
      </c>
      <c r="B97">
        <v>31242</v>
      </c>
      <c r="C97">
        <v>31005</v>
      </c>
      <c r="D97" s="7">
        <f>B97-C97</f>
        <v>237</v>
      </c>
      <c r="E97" s="7">
        <f>D97/B97</f>
        <v>7.5859420011522953E-3</v>
      </c>
    </row>
  </sheetData>
  <sortState ref="A5:E97">
    <sortCondition descending="1" ref="E4:E97"/>
  </sortState>
  <mergeCells count="6">
    <mergeCell ref="K23:K24"/>
    <mergeCell ref="L23:L24"/>
    <mergeCell ref="I70:I71"/>
    <mergeCell ref="J70:J71"/>
    <mergeCell ref="A2:A3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7"/>
  <sheetViews>
    <sheetView workbookViewId="0">
      <selection activeCell="G4" sqref="G4"/>
    </sheetView>
  </sheetViews>
  <sheetFormatPr defaultRowHeight="15"/>
  <sheetData>
    <row r="2" spans="1:5">
      <c r="A2" s="5" t="s">
        <v>104</v>
      </c>
      <c r="B2" s="5"/>
      <c r="C2" s="5"/>
    </row>
    <row r="3" spans="1:5">
      <c r="A3" s="5"/>
      <c r="B3" t="s">
        <v>99</v>
      </c>
      <c r="C3" t="s">
        <v>100</v>
      </c>
      <c r="D3" t="s">
        <v>101</v>
      </c>
      <c r="E3" t="s">
        <v>102</v>
      </c>
    </row>
    <row r="4" spans="1:5">
      <c r="A4" s="6" t="s">
        <v>94</v>
      </c>
      <c r="B4" s="6">
        <v>35188</v>
      </c>
      <c r="C4" s="6">
        <v>28586</v>
      </c>
      <c r="D4" s="7">
        <f>B4-C4</f>
        <v>6602</v>
      </c>
      <c r="E4" s="7">
        <f>D4/B4</f>
        <v>0.18762077981129929</v>
      </c>
    </row>
    <row r="5" spans="1:5">
      <c r="A5" t="s">
        <v>84</v>
      </c>
      <c r="B5">
        <v>81834</v>
      </c>
      <c r="C5">
        <v>31187</v>
      </c>
      <c r="D5" s="7">
        <f>B5-C5</f>
        <v>50647</v>
      </c>
      <c r="E5" s="7">
        <f>D5/B5</f>
        <v>0.61889923503678179</v>
      </c>
    </row>
    <row r="6" spans="1:5">
      <c r="A6" t="s">
        <v>20</v>
      </c>
      <c r="B6">
        <v>81377</v>
      </c>
      <c r="C6">
        <v>31763</v>
      </c>
      <c r="D6" s="7">
        <f>B6-C6</f>
        <v>49614</v>
      </c>
      <c r="E6" s="7">
        <f>D6/B6</f>
        <v>0.60968086805854238</v>
      </c>
    </row>
    <row r="7" spans="1:5">
      <c r="A7" t="s">
        <v>62</v>
      </c>
      <c r="B7">
        <v>84365</v>
      </c>
      <c r="C7">
        <v>39513</v>
      </c>
      <c r="D7" s="7">
        <f>B7-C7</f>
        <v>44852</v>
      </c>
      <c r="E7" s="7">
        <f>D7/B7</f>
        <v>0.53164226871332898</v>
      </c>
    </row>
    <row r="8" spans="1:5">
      <c r="A8" t="s">
        <v>81</v>
      </c>
      <c r="B8">
        <v>64809</v>
      </c>
      <c r="C8">
        <v>43829</v>
      </c>
      <c r="D8" s="7">
        <f>B8-C8</f>
        <v>20980</v>
      </c>
      <c r="E8" s="7">
        <f>D8/B8</f>
        <v>0.32372047092224843</v>
      </c>
    </row>
    <row r="9" spans="1:5">
      <c r="A9" t="s">
        <v>18</v>
      </c>
      <c r="B9">
        <v>74011</v>
      </c>
      <c r="C9">
        <v>56325</v>
      </c>
      <c r="D9" s="7">
        <f>B9-C9</f>
        <v>17686</v>
      </c>
      <c r="E9" s="7">
        <f>D9/B9</f>
        <v>0.23896447825323264</v>
      </c>
    </row>
    <row r="10" spans="1:5">
      <c r="A10" t="s">
        <v>61</v>
      </c>
      <c r="B10">
        <v>53399</v>
      </c>
      <c r="C10">
        <v>36538</v>
      </c>
      <c r="D10" s="7">
        <f>B10-C10</f>
        <v>16861</v>
      </c>
      <c r="E10" s="7">
        <f>D10/B10</f>
        <v>0.31575497668495667</v>
      </c>
    </row>
    <row r="11" spans="1:5">
      <c r="A11" t="s">
        <v>77</v>
      </c>
      <c r="B11">
        <v>52332</v>
      </c>
      <c r="C11">
        <v>36091</v>
      </c>
      <c r="D11" s="7">
        <f>B11-C11</f>
        <v>16241</v>
      </c>
      <c r="E11" s="7">
        <f>D11/B11</f>
        <v>0.3103454865092104</v>
      </c>
    </row>
    <row r="12" spans="1:5">
      <c r="A12" t="s">
        <v>82</v>
      </c>
      <c r="B12">
        <v>56972</v>
      </c>
      <c r="C12">
        <v>43775</v>
      </c>
      <c r="D12" s="7">
        <f>B12-C12</f>
        <v>13197</v>
      </c>
      <c r="E12" s="7">
        <f>D12/B12</f>
        <v>0.23164010391069298</v>
      </c>
    </row>
    <row r="13" spans="1:5">
      <c r="A13" t="s">
        <v>25</v>
      </c>
      <c r="B13">
        <v>43121</v>
      </c>
      <c r="C13">
        <v>32170</v>
      </c>
      <c r="D13" s="7">
        <f>B13-C13</f>
        <v>10951</v>
      </c>
      <c r="E13" s="7">
        <f>D13/B13</f>
        <v>0.25395978757449966</v>
      </c>
    </row>
    <row r="14" spans="1:5">
      <c r="A14" t="s">
        <v>93</v>
      </c>
      <c r="B14">
        <v>45452</v>
      </c>
      <c r="C14">
        <v>34586</v>
      </c>
      <c r="D14" s="7">
        <f>B14-C14</f>
        <v>10866</v>
      </c>
      <c r="E14" s="7">
        <f>D14/B14</f>
        <v>0.23906538766170907</v>
      </c>
    </row>
    <row r="15" spans="1:5">
      <c r="A15" t="s">
        <v>91</v>
      </c>
      <c r="B15">
        <v>35227</v>
      </c>
      <c r="C15">
        <v>24629</v>
      </c>
      <c r="D15" s="7">
        <f>B15-C15</f>
        <v>10598</v>
      </c>
      <c r="E15" s="7">
        <f>D15/B15</f>
        <v>0.3008487807647543</v>
      </c>
    </row>
    <row r="16" spans="1:5">
      <c r="A16" t="s">
        <v>0</v>
      </c>
      <c r="B16">
        <v>46939</v>
      </c>
      <c r="C16">
        <v>36888</v>
      </c>
      <c r="D16" s="7">
        <f>B16-C16</f>
        <v>10051</v>
      </c>
      <c r="E16" s="7">
        <f>D16/B16</f>
        <v>0.21412897590489785</v>
      </c>
    </row>
    <row r="17" spans="1:5">
      <c r="A17" t="s">
        <v>10</v>
      </c>
      <c r="B17">
        <v>47547</v>
      </c>
      <c r="C17">
        <v>37934</v>
      </c>
      <c r="D17" s="7">
        <f>B17-C17</f>
        <v>9613</v>
      </c>
      <c r="E17" s="7">
        <f>D17/B17</f>
        <v>0.20217889667066272</v>
      </c>
    </row>
    <row r="18" spans="1:5">
      <c r="A18" t="s">
        <v>28</v>
      </c>
      <c r="B18">
        <v>47147</v>
      </c>
      <c r="C18">
        <v>38751</v>
      </c>
      <c r="D18" s="7">
        <f>B18-C18</f>
        <v>8396</v>
      </c>
      <c r="E18" s="7">
        <f>D18/B18</f>
        <v>0.17808132012641315</v>
      </c>
    </row>
    <row r="19" spans="1:5">
      <c r="A19" t="s">
        <v>58</v>
      </c>
      <c r="B19">
        <v>36882</v>
      </c>
      <c r="C19">
        <v>28698</v>
      </c>
      <c r="D19" s="7">
        <f>B19-C19</f>
        <v>8184</v>
      </c>
      <c r="E19" s="7">
        <f>D19/B19</f>
        <v>0.22189686025703595</v>
      </c>
    </row>
    <row r="20" spans="1:5">
      <c r="A20" t="s">
        <v>88</v>
      </c>
      <c r="B20">
        <v>16807</v>
      </c>
      <c r="C20">
        <v>9126</v>
      </c>
      <c r="D20" s="7">
        <f>B20-C20</f>
        <v>7681</v>
      </c>
      <c r="E20" s="7">
        <f>D20/B20</f>
        <v>0.45701195930267152</v>
      </c>
    </row>
    <row r="21" spans="1:5">
      <c r="A21" t="s">
        <v>87</v>
      </c>
      <c r="B21">
        <v>37576</v>
      </c>
      <c r="C21">
        <v>29945</v>
      </c>
      <c r="D21" s="7">
        <f>B21-C21</f>
        <v>7631</v>
      </c>
      <c r="E21" s="7">
        <f>D21/B21</f>
        <v>0.20308175431126252</v>
      </c>
    </row>
    <row r="22" spans="1:5">
      <c r="A22" t="s">
        <v>85</v>
      </c>
      <c r="B22">
        <v>37795</v>
      </c>
      <c r="C22">
        <v>30496</v>
      </c>
      <c r="D22" s="7">
        <f>B22-C22</f>
        <v>7299</v>
      </c>
      <c r="E22" s="7">
        <f>D22/B22</f>
        <v>0.1931207831723773</v>
      </c>
    </row>
    <row r="23" spans="1:5">
      <c r="A23" t="s">
        <v>41</v>
      </c>
      <c r="B23">
        <v>24205</v>
      </c>
      <c r="C23">
        <v>16920</v>
      </c>
      <c r="D23" s="7">
        <f>B23-C23</f>
        <v>7285</v>
      </c>
      <c r="E23" s="7">
        <f>D23/B23</f>
        <v>0.30097087378640774</v>
      </c>
    </row>
    <row r="24" spans="1:5">
      <c r="A24" t="s">
        <v>22</v>
      </c>
      <c r="B24">
        <v>27899</v>
      </c>
      <c r="C24">
        <v>20703</v>
      </c>
      <c r="D24" s="7">
        <f>B24-C24</f>
        <v>7196</v>
      </c>
      <c r="E24" s="7">
        <f>D24/B24</f>
        <v>0.25793039177031435</v>
      </c>
    </row>
    <row r="25" spans="1:5">
      <c r="A25" t="s">
        <v>39</v>
      </c>
      <c r="B25">
        <v>18846</v>
      </c>
      <c r="C25">
        <v>11684</v>
      </c>
      <c r="D25" s="7">
        <f>B25-C25</f>
        <v>7162</v>
      </c>
      <c r="E25" s="7">
        <f>D25/B25</f>
        <v>0.38002759206197601</v>
      </c>
    </row>
    <row r="26" spans="1:5">
      <c r="A26" t="s">
        <v>89</v>
      </c>
      <c r="B26">
        <v>18402</v>
      </c>
      <c r="C26">
        <v>11255</v>
      </c>
      <c r="D26" s="7">
        <f>B26-C26</f>
        <v>7147</v>
      </c>
      <c r="E26" s="7">
        <f>D26/B26</f>
        <v>0.38838169764156072</v>
      </c>
    </row>
    <row r="27" spans="1:5">
      <c r="A27" t="s">
        <v>80</v>
      </c>
      <c r="B27">
        <v>32799</v>
      </c>
      <c r="C27">
        <v>26131</v>
      </c>
      <c r="D27" s="7">
        <f>B27-C27</f>
        <v>6668</v>
      </c>
      <c r="E27" s="7">
        <f>D27/B27</f>
        <v>0.20329888106344707</v>
      </c>
    </row>
    <row r="28" spans="1:5">
      <c r="A28" t="s">
        <v>69</v>
      </c>
      <c r="B28">
        <v>25822</v>
      </c>
      <c r="C28">
        <v>19214</v>
      </c>
      <c r="D28" s="7">
        <f>B28-C28</f>
        <v>6608</v>
      </c>
      <c r="E28" s="7">
        <f>D28/B28</f>
        <v>0.25590581674541091</v>
      </c>
    </row>
    <row r="29" spans="1:5">
      <c r="A29" t="s">
        <v>24</v>
      </c>
      <c r="B29">
        <v>32608</v>
      </c>
      <c r="C29">
        <v>26016</v>
      </c>
      <c r="D29" s="7">
        <f>B29-C29</f>
        <v>6592</v>
      </c>
      <c r="E29" s="7">
        <f>D29/B29</f>
        <v>0.20215897939156036</v>
      </c>
    </row>
    <row r="30" spans="1:5">
      <c r="A30" t="s">
        <v>6</v>
      </c>
      <c r="B30">
        <v>31340</v>
      </c>
      <c r="C30">
        <v>24797</v>
      </c>
      <c r="D30" s="7">
        <f>B30-C30</f>
        <v>6543</v>
      </c>
      <c r="E30" s="7">
        <f>D30/B30</f>
        <v>0.20877472878111039</v>
      </c>
    </row>
    <row r="31" spans="1:5">
      <c r="A31" t="s">
        <v>68</v>
      </c>
      <c r="B31">
        <v>31284</v>
      </c>
      <c r="C31">
        <v>24791</v>
      </c>
      <c r="D31" s="7">
        <f>B31-C31</f>
        <v>6493</v>
      </c>
      <c r="E31" s="7">
        <f>D31/B31</f>
        <v>0.20755018539828665</v>
      </c>
    </row>
    <row r="32" spans="1:5">
      <c r="A32" t="s">
        <v>1</v>
      </c>
      <c r="B32">
        <v>32616</v>
      </c>
      <c r="C32">
        <v>26218</v>
      </c>
      <c r="D32" s="7">
        <f>B32-C32</f>
        <v>6398</v>
      </c>
      <c r="E32" s="7">
        <f>D32/B32</f>
        <v>0.19616139318126072</v>
      </c>
    </row>
    <row r="33" spans="1:5">
      <c r="A33" t="s">
        <v>8</v>
      </c>
      <c r="B33">
        <v>29207</v>
      </c>
      <c r="C33">
        <v>22954</v>
      </c>
      <c r="D33" s="7">
        <f>B33-C33</f>
        <v>6253</v>
      </c>
      <c r="E33" s="7">
        <f>D33/B33</f>
        <v>0.21409251206902455</v>
      </c>
    </row>
    <row r="34" spans="1:5">
      <c r="A34" t="s">
        <v>76</v>
      </c>
      <c r="B34">
        <v>25625</v>
      </c>
      <c r="C34">
        <v>19384</v>
      </c>
      <c r="D34" s="7">
        <f>B34-C34</f>
        <v>6241</v>
      </c>
      <c r="E34" s="7">
        <f>D34/B34</f>
        <v>0.24355121951219513</v>
      </c>
    </row>
    <row r="35" spans="1:5">
      <c r="A35" t="s">
        <v>71</v>
      </c>
      <c r="B35">
        <v>30176</v>
      </c>
      <c r="C35">
        <v>24127</v>
      </c>
      <c r="D35" s="7">
        <f>B35-C35</f>
        <v>6049</v>
      </c>
      <c r="E35" s="7">
        <f>D35/B35</f>
        <v>0.20045731707317074</v>
      </c>
    </row>
    <row r="36" spans="1:5">
      <c r="A36" t="s">
        <v>78</v>
      </c>
      <c r="B36">
        <v>36489</v>
      </c>
      <c r="C36">
        <v>30496</v>
      </c>
      <c r="D36" s="7">
        <f>B36-C36</f>
        <v>5993</v>
      </c>
      <c r="E36" s="7">
        <f>D36/B36</f>
        <v>0.16424127819342815</v>
      </c>
    </row>
    <row r="37" spans="1:5">
      <c r="A37" t="s">
        <v>92</v>
      </c>
      <c r="B37">
        <v>20493</v>
      </c>
      <c r="C37">
        <v>14501</v>
      </c>
      <c r="D37" s="7">
        <f>B37-C37</f>
        <v>5992</v>
      </c>
      <c r="E37" s="7">
        <f>D37/B37</f>
        <v>0.29239252427658224</v>
      </c>
    </row>
    <row r="38" spans="1:5">
      <c r="A38" t="s">
        <v>64</v>
      </c>
      <c r="B38">
        <v>25178</v>
      </c>
      <c r="C38">
        <v>19206</v>
      </c>
      <c r="D38" s="7">
        <f>B38-C38</f>
        <v>5972</v>
      </c>
      <c r="E38" s="7">
        <f>D38/B38</f>
        <v>0.23719119866550162</v>
      </c>
    </row>
    <row r="39" spans="1:5">
      <c r="A39" t="s">
        <v>52</v>
      </c>
      <c r="B39">
        <v>33673</v>
      </c>
      <c r="C39">
        <v>27759</v>
      </c>
      <c r="D39" s="7">
        <f>B39-C39</f>
        <v>5914</v>
      </c>
      <c r="E39" s="7">
        <f>D39/B39</f>
        <v>0.17563032696819411</v>
      </c>
    </row>
    <row r="40" spans="1:5">
      <c r="A40" t="s">
        <v>73</v>
      </c>
      <c r="B40">
        <v>28378</v>
      </c>
      <c r="C40">
        <v>22491</v>
      </c>
      <c r="D40" s="7">
        <f>B40-C40</f>
        <v>5887</v>
      </c>
      <c r="E40" s="7">
        <f>D40/B40</f>
        <v>0.20744943265910212</v>
      </c>
    </row>
    <row r="41" spans="1:5">
      <c r="A41" t="s">
        <v>15</v>
      </c>
      <c r="B41">
        <v>27484</v>
      </c>
      <c r="C41">
        <v>21604</v>
      </c>
      <c r="D41" s="7">
        <f>B41-C41</f>
        <v>5880</v>
      </c>
      <c r="E41" s="7">
        <f>D41/B41</f>
        <v>0.2139426575462087</v>
      </c>
    </row>
    <row r="42" spans="1:5">
      <c r="A42" t="s">
        <v>65</v>
      </c>
      <c r="B42">
        <v>26889</v>
      </c>
      <c r="C42">
        <v>21145</v>
      </c>
      <c r="D42" s="7">
        <f>B42-C42</f>
        <v>5744</v>
      </c>
      <c r="E42" s="7">
        <f>D42/B42</f>
        <v>0.2136189519878017</v>
      </c>
    </row>
    <row r="43" spans="1:5">
      <c r="A43" t="s">
        <v>30</v>
      </c>
      <c r="B43">
        <v>29480</v>
      </c>
      <c r="C43">
        <v>23740</v>
      </c>
      <c r="D43" s="7">
        <f>B43-C43</f>
        <v>5740</v>
      </c>
      <c r="E43" s="7">
        <f>D43/B43</f>
        <v>0.19470827679782904</v>
      </c>
    </row>
    <row r="44" spans="1:5">
      <c r="A44" t="s">
        <v>70</v>
      </c>
      <c r="B44">
        <v>24415</v>
      </c>
      <c r="C44">
        <v>18676</v>
      </c>
      <c r="D44" s="7">
        <f>B44-C44</f>
        <v>5739</v>
      </c>
      <c r="E44" s="7">
        <f>D44/B44</f>
        <v>0.23506041368011468</v>
      </c>
    </row>
    <row r="45" spans="1:5">
      <c r="A45" t="s">
        <v>17</v>
      </c>
      <c r="B45">
        <v>28372</v>
      </c>
      <c r="C45">
        <v>22666</v>
      </c>
      <c r="D45" s="7">
        <f>B45-C45</f>
        <v>5706</v>
      </c>
      <c r="E45" s="7">
        <f>D45/B45</f>
        <v>0.20111377414352177</v>
      </c>
    </row>
    <row r="46" spans="1:5">
      <c r="A46" t="s">
        <v>79</v>
      </c>
      <c r="B46">
        <v>41337</v>
      </c>
      <c r="C46">
        <v>35675</v>
      </c>
      <c r="D46" s="7">
        <f>B46-C46</f>
        <v>5662</v>
      </c>
      <c r="E46" s="7">
        <f>D46/B46</f>
        <v>0.13697172025062293</v>
      </c>
    </row>
    <row r="47" spans="1:5">
      <c r="A47" t="s">
        <v>12</v>
      </c>
      <c r="B47">
        <v>26971</v>
      </c>
      <c r="C47">
        <v>21318</v>
      </c>
      <c r="D47" s="7">
        <f>B47-C47</f>
        <v>5653</v>
      </c>
      <c r="E47" s="7">
        <f>D47/B47</f>
        <v>0.2095954914537837</v>
      </c>
    </row>
    <row r="48" spans="1:5">
      <c r="A48" t="s">
        <v>9</v>
      </c>
      <c r="B48">
        <v>32549</v>
      </c>
      <c r="C48">
        <v>26931</v>
      </c>
      <c r="D48" s="7">
        <f>B48-C48</f>
        <v>5618</v>
      </c>
      <c r="E48" s="7">
        <f>D48/B48</f>
        <v>0.17260130879596916</v>
      </c>
    </row>
    <row r="49" spans="1:5">
      <c r="A49" t="s">
        <v>60</v>
      </c>
      <c r="B49">
        <v>39002</v>
      </c>
      <c r="C49">
        <v>33398</v>
      </c>
      <c r="D49" s="7">
        <f>B49-C49</f>
        <v>5604</v>
      </c>
      <c r="E49" s="7">
        <f>D49/B49</f>
        <v>0.14368493923388545</v>
      </c>
    </row>
    <row r="50" spans="1:5">
      <c r="A50" t="s">
        <v>13</v>
      </c>
      <c r="B50">
        <v>27339</v>
      </c>
      <c r="C50">
        <v>21761</v>
      </c>
      <c r="D50" s="7">
        <f>B50-C50</f>
        <v>5578</v>
      </c>
      <c r="E50" s="7">
        <f>D50/B50</f>
        <v>0.20403087164856065</v>
      </c>
    </row>
    <row r="51" spans="1:5">
      <c r="A51" t="s">
        <v>90</v>
      </c>
      <c r="B51">
        <v>16497</v>
      </c>
      <c r="C51">
        <v>10948</v>
      </c>
      <c r="D51" s="7">
        <f>B51-C51</f>
        <v>5549</v>
      </c>
      <c r="E51" s="7">
        <f>D51/B51</f>
        <v>0.33636418742801721</v>
      </c>
    </row>
    <row r="52" spans="1:5">
      <c r="A52" t="s">
        <v>67</v>
      </c>
      <c r="B52">
        <v>23939</v>
      </c>
      <c r="C52">
        <v>18409</v>
      </c>
      <c r="D52" s="7">
        <f>B52-C52</f>
        <v>5530</v>
      </c>
      <c r="E52" s="7">
        <f>D52/B52</f>
        <v>0.23100380132837628</v>
      </c>
    </row>
    <row r="53" spans="1:5">
      <c r="A53" t="s">
        <v>48</v>
      </c>
      <c r="B53">
        <v>25214</v>
      </c>
      <c r="C53">
        <v>19737</v>
      </c>
      <c r="D53" s="7">
        <f>B53-C53</f>
        <v>5477</v>
      </c>
      <c r="E53" s="7">
        <f>D53/B53</f>
        <v>0.21722059173475053</v>
      </c>
    </row>
    <row r="54" spans="1:5">
      <c r="A54" t="s">
        <v>47</v>
      </c>
      <c r="B54">
        <v>35705</v>
      </c>
      <c r="C54">
        <v>30293</v>
      </c>
      <c r="D54" s="7">
        <f>B54-C54</f>
        <v>5412</v>
      </c>
      <c r="E54" s="7">
        <f>D54/B54</f>
        <v>0.15157540960649768</v>
      </c>
    </row>
    <row r="55" spans="1:5">
      <c r="A55" t="s">
        <v>5</v>
      </c>
      <c r="B55">
        <v>26026</v>
      </c>
      <c r="C55">
        <v>20773</v>
      </c>
      <c r="D55" s="7">
        <f>B55-C55</f>
        <v>5253</v>
      </c>
      <c r="E55" s="7">
        <f>D55/B55</f>
        <v>0.20183662491354798</v>
      </c>
    </row>
    <row r="56" spans="1:5">
      <c r="A56" t="s">
        <v>83</v>
      </c>
      <c r="B56">
        <v>26099</v>
      </c>
      <c r="C56">
        <v>20852</v>
      </c>
      <c r="D56" s="7">
        <f>B56-C56</f>
        <v>5247</v>
      </c>
      <c r="E56" s="7">
        <f>D56/B56</f>
        <v>0.2010421855243496</v>
      </c>
    </row>
    <row r="57" spans="1:5">
      <c r="A57" t="s">
        <v>45</v>
      </c>
      <c r="B57">
        <v>21065</v>
      </c>
      <c r="C57">
        <v>15833</v>
      </c>
      <c r="D57" s="7">
        <f>B57-C57</f>
        <v>5232</v>
      </c>
      <c r="E57" s="7">
        <f>D57/B57</f>
        <v>0.24837408022786614</v>
      </c>
    </row>
    <row r="58" spans="1:5">
      <c r="A58" t="s">
        <v>40</v>
      </c>
      <c r="B58">
        <v>24839</v>
      </c>
      <c r="C58">
        <v>19612</v>
      </c>
      <c r="D58" s="7">
        <f>B58-C58</f>
        <v>5227</v>
      </c>
      <c r="E58" s="7">
        <f>D58/B58</f>
        <v>0.21043520270542293</v>
      </c>
    </row>
    <row r="59" spans="1:5">
      <c r="A59" t="s">
        <v>19</v>
      </c>
      <c r="B59">
        <v>30504</v>
      </c>
      <c r="C59">
        <v>25456</v>
      </c>
      <c r="D59" s="7">
        <f>B59-C59</f>
        <v>5048</v>
      </c>
      <c r="E59" s="7">
        <f>D59/B59</f>
        <v>0.16548649357461317</v>
      </c>
    </row>
    <row r="60" spans="1:5">
      <c r="A60" t="s">
        <v>50</v>
      </c>
      <c r="B60">
        <v>30464</v>
      </c>
      <c r="C60">
        <v>25441</v>
      </c>
      <c r="D60" s="7">
        <f>B60-C60</f>
        <v>5023</v>
      </c>
      <c r="E60" s="7">
        <f>D60/B60</f>
        <v>0.16488314075630253</v>
      </c>
    </row>
    <row r="61" spans="1:5">
      <c r="A61" t="s">
        <v>14</v>
      </c>
      <c r="B61">
        <v>27581</v>
      </c>
      <c r="C61">
        <v>22653</v>
      </c>
      <c r="D61" s="7">
        <f>B61-C61</f>
        <v>4928</v>
      </c>
      <c r="E61" s="7">
        <f>D61/B61</f>
        <v>0.17867372466553061</v>
      </c>
    </row>
    <row r="62" spans="1:5">
      <c r="A62" t="s">
        <v>23</v>
      </c>
      <c r="B62">
        <v>28913</v>
      </c>
      <c r="C62">
        <v>24130</v>
      </c>
      <c r="D62" s="7">
        <f>B62-C62</f>
        <v>4783</v>
      </c>
      <c r="E62" s="7">
        <f>D62/B62</f>
        <v>0.16542731643205477</v>
      </c>
    </row>
    <row r="63" spans="1:5">
      <c r="A63" t="s">
        <v>46</v>
      </c>
      <c r="B63">
        <v>19833</v>
      </c>
      <c r="C63">
        <v>15051</v>
      </c>
      <c r="D63" s="7">
        <f>B63-C63</f>
        <v>4782</v>
      </c>
      <c r="E63" s="7">
        <f>D63/B63</f>
        <v>0.24111329602178189</v>
      </c>
    </row>
    <row r="64" spans="1:5">
      <c r="A64" t="s">
        <v>11</v>
      </c>
      <c r="B64">
        <v>25900</v>
      </c>
      <c r="C64">
        <v>21134</v>
      </c>
      <c r="D64" s="7">
        <f>B64-C64</f>
        <v>4766</v>
      </c>
      <c r="E64" s="7">
        <f>D64/B64</f>
        <v>0.18401544401544401</v>
      </c>
    </row>
    <row r="65" spans="1:5">
      <c r="A65" t="s">
        <v>3</v>
      </c>
      <c r="B65">
        <v>25790</v>
      </c>
      <c r="C65">
        <v>21079</v>
      </c>
      <c r="D65" s="7">
        <f>B65-C65</f>
        <v>4711</v>
      </c>
      <c r="E65" s="7">
        <f>D65/B65</f>
        <v>0.18266770065917023</v>
      </c>
    </row>
    <row r="66" spans="1:5">
      <c r="A66" t="s">
        <v>43</v>
      </c>
      <c r="B66">
        <v>28222</v>
      </c>
      <c r="C66">
        <v>23527</v>
      </c>
      <c r="D66" s="7">
        <f>B66-C66</f>
        <v>4695</v>
      </c>
      <c r="E66" s="7">
        <f>D66/B66</f>
        <v>0.16635957763446957</v>
      </c>
    </row>
    <row r="67" spans="1:5">
      <c r="A67" t="s">
        <v>53</v>
      </c>
      <c r="B67">
        <v>24414</v>
      </c>
      <c r="C67">
        <v>19757</v>
      </c>
      <c r="D67" s="7">
        <f>B67-C67</f>
        <v>4657</v>
      </c>
      <c r="E67" s="7">
        <f>D67/B67</f>
        <v>0.19075120832309331</v>
      </c>
    </row>
    <row r="68" spans="1:5">
      <c r="A68" t="s">
        <v>57</v>
      </c>
      <c r="B68">
        <v>23782</v>
      </c>
      <c r="C68">
        <v>19146</v>
      </c>
      <c r="D68" s="7">
        <f>B68-C68</f>
        <v>4636</v>
      </c>
      <c r="E68" s="7">
        <f>D68/B68</f>
        <v>0.1949373475737953</v>
      </c>
    </row>
    <row r="69" spans="1:5">
      <c r="A69" t="s">
        <v>16</v>
      </c>
      <c r="B69">
        <v>28430</v>
      </c>
      <c r="C69">
        <v>23881</v>
      </c>
      <c r="D69" s="7">
        <f>B69-C69</f>
        <v>4549</v>
      </c>
      <c r="E69" s="7">
        <f>D69/B69</f>
        <v>0.16000703482237075</v>
      </c>
    </row>
    <row r="70" spans="1:5">
      <c r="A70" t="s">
        <v>21</v>
      </c>
      <c r="B70">
        <v>33259</v>
      </c>
      <c r="C70">
        <v>28873</v>
      </c>
      <c r="D70" s="7">
        <f>B70-C70</f>
        <v>4386</v>
      </c>
      <c r="E70" s="7">
        <f>D70/B70</f>
        <v>0.13187407919660843</v>
      </c>
    </row>
    <row r="71" spans="1:5">
      <c r="A71" t="s">
        <v>51</v>
      </c>
      <c r="B71">
        <v>23617</v>
      </c>
      <c r="C71">
        <v>19272</v>
      </c>
      <c r="D71" s="7">
        <f>B71-C71</f>
        <v>4345</v>
      </c>
      <c r="E71" s="7">
        <f>D71/B71</f>
        <v>0.18397764322310201</v>
      </c>
    </row>
    <row r="72" spans="1:5">
      <c r="A72" t="s">
        <v>55</v>
      </c>
      <c r="B72">
        <v>29363</v>
      </c>
      <c r="C72">
        <v>25141</v>
      </c>
      <c r="D72" s="7">
        <f>B72-C72</f>
        <v>4222</v>
      </c>
      <c r="E72" s="7">
        <f>D72/B72</f>
        <v>0.14378639784763136</v>
      </c>
    </row>
    <row r="73" spans="1:5">
      <c r="A73" t="s">
        <v>72</v>
      </c>
      <c r="B73">
        <v>26714</v>
      </c>
      <c r="C73">
        <v>22504</v>
      </c>
      <c r="D73" s="7">
        <f>B73-C73</f>
        <v>4210</v>
      </c>
      <c r="E73" s="7">
        <f>D73/B73</f>
        <v>0.1575952683985925</v>
      </c>
    </row>
    <row r="74" spans="1:5">
      <c r="A74" t="s">
        <v>59</v>
      </c>
      <c r="B74">
        <v>21185</v>
      </c>
      <c r="C74">
        <v>17074</v>
      </c>
      <c r="D74" s="7">
        <f>B74-C74</f>
        <v>4111</v>
      </c>
      <c r="E74" s="7">
        <f>D74/B74</f>
        <v>0.19405239556289827</v>
      </c>
    </row>
    <row r="75" spans="1:5">
      <c r="A75" t="s">
        <v>86</v>
      </c>
      <c r="B75">
        <v>24660</v>
      </c>
      <c r="C75">
        <v>20576</v>
      </c>
      <c r="D75" s="7">
        <f>B75-C75</f>
        <v>4084</v>
      </c>
      <c r="E75" s="7">
        <f>D75/B75</f>
        <v>0.16561232765612327</v>
      </c>
    </row>
    <row r="76" spans="1:5">
      <c r="A76" t="s">
        <v>56</v>
      </c>
      <c r="B76">
        <v>22663</v>
      </c>
      <c r="C76">
        <v>18581</v>
      </c>
      <c r="D76" s="7">
        <f>B76-C76</f>
        <v>4082</v>
      </c>
      <c r="E76" s="7">
        <f>D76/B76</f>
        <v>0.18011737192781185</v>
      </c>
    </row>
    <row r="77" spans="1:5">
      <c r="A77" t="s">
        <v>4</v>
      </c>
      <c r="B77">
        <v>32118</v>
      </c>
      <c r="C77">
        <v>28060</v>
      </c>
      <c r="D77" s="7">
        <f>B77-C77</f>
        <v>4058</v>
      </c>
      <c r="E77" s="7">
        <f>D77/B77</f>
        <v>0.12634659692384334</v>
      </c>
    </row>
    <row r="78" spans="1:5">
      <c r="A78" t="s">
        <v>44</v>
      </c>
      <c r="B78">
        <v>30481</v>
      </c>
      <c r="C78">
        <v>26434</v>
      </c>
      <c r="D78" s="7">
        <f>B78-C78</f>
        <v>4047</v>
      </c>
      <c r="E78" s="7">
        <f>D78/B78</f>
        <v>0.13277123453954923</v>
      </c>
    </row>
    <row r="79" spans="1:5">
      <c r="A79" t="s">
        <v>7</v>
      </c>
      <c r="B79">
        <v>25308</v>
      </c>
      <c r="C79">
        <v>21289</v>
      </c>
      <c r="D79" s="7">
        <f>B79-C79</f>
        <v>4019</v>
      </c>
      <c r="E79" s="7">
        <f>D79/B79</f>
        <v>0.15880354038248776</v>
      </c>
    </row>
    <row r="80" spans="1:5">
      <c r="A80" t="s">
        <v>31</v>
      </c>
      <c r="B80">
        <v>22000</v>
      </c>
      <c r="C80">
        <v>18038</v>
      </c>
      <c r="D80" s="7">
        <f>B80-C80</f>
        <v>3962</v>
      </c>
      <c r="E80" s="7">
        <f>D80/B80</f>
        <v>0.18009090909090908</v>
      </c>
    </row>
    <row r="81" spans="1:5">
      <c r="A81" t="s">
        <v>36</v>
      </c>
      <c r="B81">
        <v>29425</v>
      </c>
      <c r="C81">
        <v>25515</v>
      </c>
      <c r="D81" s="7">
        <f>B81-C81</f>
        <v>3910</v>
      </c>
      <c r="E81" s="7">
        <f>D81/B81</f>
        <v>0.13288020390824129</v>
      </c>
    </row>
    <row r="82" spans="1:5">
      <c r="A82" t="s">
        <v>35</v>
      </c>
      <c r="B82">
        <v>30833</v>
      </c>
      <c r="C82">
        <v>26949</v>
      </c>
      <c r="D82" s="7">
        <f>B82-C82</f>
        <v>3884</v>
      </c>
      <c r="E82" s="7">
        <f>D82/B82</f>
        <v>0.12596892939383128</v>
      </c>
    </row>
    <row r="83" spans="1:5">
      <c r="A83" t="s">
        <v>2</v>
      </c>
      <c r="B83">
        <v>28129</v>
      </c>
      <c r="C83">
        <v>24306</v>
      </c>
      <c r="D83" s="7">
        <f>B83-C83</f>
        <v>3823</v>
      </c>
      <c r="E83" s="7">
        <f>D83/B83</f>
        <v>0.13590955952931139</v>
      </c>
    </row>
    <row r="84" spans="1:5">
      <c r="A84" t="s">
        <v>38</v>
      </c>
      <c r="B84">
        <v>21273</v>
      </c>
      <c r="C84">
        <v>17480</v>
      </c>
      <c r="D84" s="7">
        <f>B84-C84</f>
        <v>3793</v>
      </c>
      <c r="E84" s="7">
        <f>D84/B84</f>
        <v>0.17830113289145866</v>
      </c>
    </row>
    <row r="85" spans="1:5">
      <c r="A85" t="s">
        <v>27</v>
      </c>
      <c r="B85">
        <v>25687</v>
      </c>
      <c r="C85">
        <v>21949</v>
      </c>
      <c r="D85" s="7">
        <f>B85-C85</f>
        <v>3738</v>
      </c>
      <c r="E85" s="7">
        <f>D85/B85</f>
        <v>0.14552108070230077</v>
      </c>
    </row>
    <row r="86" spans="1:5">
      <c r="A86" t="s">
        <v>37</v>
      </c>
      <c r="B86">
        <v>28193</v>
      </c>
      <c r="C86">
        <v>24483</v>
      </c>
      <c r="D86" s="7">
        <f>B86-C86</f>
        <v>3710</v>
      </c>
      <c r="E86" s="7">
        <f>D86/B86</f>
        <v>0.13159294860426346</v>
      </c>
    </row>
    <row r="87" spans="1:5">
      <c r="A87" t="s">
        <v>49</v>
      </c>
      <c r="B87">
        <v>19992</v>
      </c>
      <c r="C87">
        <v>16310</v>
      </c>
      <c r="D87" s="7">
        <f>B87-C87</f>
        <v>3682</v>
      </c>
      <c r="E87" s="7">
        <f>D87/B87</f>
        <v>0.18417366946778713</v>
      </c>
    </row>
    <row r="88" spans="1:5">
      <c r="A88" t="s">
        <v>33</v>
      </c>
      <c r="B88">
        <v>24846</v>
      </c>
      <c r="C88">
        <v>21377</v>
      </c>
      <c r="D88" s="7">
        <f>B88-C88</f>
        <v>3469</v>
      </c>
      <c r="E88" s="7">
        <f>D88/B88</f>
        <v>0.1396200595669323</v>
      </c>
    </row>
    <row r="89" spans="1:5">
      <c r="A89" t="s">
        <v>29</v>
      </c>
      <c r="B89">
        <v>29862</v>
      </c>
      <c r="C89">
        <v>26399</v>
      </c>
      <c r="D89" s="7">
        <f>B89-C89</f>
        <v>3463</v>
      </c>
      <c r="E89" s="7">
        <f>D89/B89</f>
        <v>0.11596678052374255</v>
      </c>
    </row>
    <row r="90" spans="1:5">
      <c r="A90" t="s">
        <v>54</v>
      </c>
      <c r="B90">
        <v>23060</v>
      </c>
      <c r="C90">
        <v>19689</v>
      </c>
      <c r="D90" s="7">
        <f>B90-C90</f>
        <v>3371</v>
      </c>
      <c r="E90" s="7">
        <f>D90/B90</f>
        <v>0.14618386816999132</v>
      </c>
    </row>
    <row r="91" spans="1:5">
      <c r="A91" t="s">
        <v>74</v>
      </c>
      <c r="B91">
        <v>25023</v>
      </c>
      <c r="C91">
        <v>21703</v>
      </c>
      <c r="D91" s="7">
        <f>B91-C91</f>
        <v>3320</v>
      </c>
      <c r="E91" s="7">
        <f>D91/B91</f>
        <v>0.13267793629860528</v>
      </c>
    </row>
    <row r="92" spans="1:5">
      <c r="A92" t="s">
        <v>34</v>
      </c>
      <c r="B92">
        <v>24231</v>
      </c>
      <c r="C92">
        <v>20944</v>
      </c>
      <c r="D92" s="7">
        <f>B92-C92</f>
        <v>3287</v>
      </c>
      <c r="E92" s="7">
        <f>D92/B92</f>
        <v>0.13565267632371755</v>
      </c>
    </row>
    <row r="93" spans="1:5">
      <c r="A93" t="s">
        <v>26</v>
      </c>
      <c r="B93">
        <v>26223</v>
      </c>
      <c r="C93">
        <v>22985</v>
      </c>
      <c r="D93" s="7">
        <f>B93-C93</f>
        <v>3238</v>
      </c>
      <c r="E93" s="7">
        <f>D93/B93</f>
        <v>0.1234793883232277</v>
      </c>
    </row>
    <row r="94" spans="1:5">
      <c r="A94" t="s">
        <v>32</v>
      </c>
      <c r="B94">
        <v>35820</v>
      </c>
      <c r="C94">
        <v>33157</v>
      </c>
      <c r="D94" s="7">
        <f>B94-C94</f>
        <v>2663</v>
      </c>
      <c r="E94" s="7">
        <f>D94/B94</f>
        <v>7.4343941931881624E-2</v>
      </c>
    </row>
    <row r="95" spans="1:5">
      <c r="A95" t="s">
        <v>66</v>
      </c>
      <c r="B95">
        <v>22678</v>
      </c>
      <c r="C95">
        <v>20165</v>
      </c>
      <c r="D95" s="7">
        <f>B95-C95</f>
        <v>2513</v>
      </c>
      <c r="E95" s="7">
        <f>D95/B95</f>
        <v>0.11081224093835436</v>
      </c>
    </row>
    <row r="96" spans="1:5">
      <c r="A96" t="s">
        <v>42</v>
      </c>
      <c r="B96">
        <v>24366</v>
      </c>
      <c r="C96">
        <v>22886</v>
      </c>
      <c r="D96" s="7">
        <f>B96-C96</f>
        <v>1480</v>
      </c>
      <c r="E96" s="7">
        <f>D96/B96</f>
        <v>6.0740375933678079E-2</v>
      </c>
    </row>
    <row r="97" spans="1:5">
      <c r="A97" t="s">
        <v>63</v>
      </c>
      <c r="B97">
        <v>31242</v>
      </c>
      <c r="C97">
        <v>31005</v>
      </c>
      <c r="D97" s="7">
        <f>B97-C97</f>
        <v>237</v>
      </c>
      <c r="E97" s="7">
        <f>D97/B97</f>
        <v>7.5859420011522953E-3</v>
      </c>
    </row>
  </sheetData>
  <sortState ref="A5:E97">
    <sortCondition descending="1" ref="D5:D97"/>
  </sortState>
  <mergeCells count="2">
    <mergeCell ref="A2:A3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2020-03-10T18:22:07Z</dcterms:modified>
</cp:coreProperties>
</file>