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3176"/>
  </bookViews>
  <sheets>
    <sheet name="Регионы РФ" sheetId="1" r:id="rId1"/>
  </sheets>
  <definedNames>
    <definedName name="_xlnm._FilterDatabase" localSheetId="0" hidden="1">'Регионы РФ'!$A$1:$Q$95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2"/>
</calcChain>
</file>

<file path=xl/sharedStrings.xml><?xml version="1.0" encoding="utf-8"?>
<sst xmlns="http://schemas.openxmlformats.org/spreadsheetml/2006/main" count="104" uniqueCount="103">
  <si>
    <t>№</t>
  </si>
  <si>
    <t>Регионы</t>
  </si>
  <si>
    <t>Коммерческие и управленческие расходы в январе-сентябре 2021 г., тыс. руб.</t>
  </si>
  <si>
    <t>Коммерческие и управленческие расходы в январе-сентябре 2022 г., тыс. руб.</t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</si>
  <si>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</si>
  <si>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</si>
  <si>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</si>
  <si>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</si>
  <si>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</si>
  <si>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</si>
  <si>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</si>
  <si>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</si>
  <si>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</si>
  <si>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</si>
  <si>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</si>
  <si>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</si>
  <si>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</si>
  <si>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</si>
  <si>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</si>
  <si>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</si>
  <si>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</si>
  <si>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</si>
  <si>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</si>
  <si>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</si>
  <si>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</si>
  <si>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</si>
  <si>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</si>
  <si>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</si>
  <si>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</si>
  <si>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</si>
  <si>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</si>
  <si>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</si>
  <si>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Южный федеральный округ (с 29.07.2016)</t>
  </si>
  <si>
    <t xml:space="preserve">        Республика Адыгея (Адыгея)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</si>
  <si>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</si>
  <si>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</si>
  <si>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</si>
  <si>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</si>
  <si>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</si>
  <si>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</si>
  <si>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Город федерального значения Севастополь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</si>
  <si>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</si>
  <si>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</si>
  <si>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</si>
  <si>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</si>
  <si>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</si>
  <si>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</si>
  <si>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</si>
  <si>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</si>
  <si>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</si>
  <si>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</si>
  <si>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</si>
  <si>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</si>
  <si>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Республика Татарстан (Татарстан)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</si>
  <si>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</si>
  <si>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</si>
  <si>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</si>
  <si>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</si>
  <si>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</si>
  <si>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</si>
  <si>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</si>
  <si>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</si>
  <si>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</si>
  <si>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</si>
  <si>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</si>
  <si>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</si>
  <si>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</si>
  <si>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</si>
  <si>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</si>
  <si>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</si>
  <si>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</si>
  <si>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</si>
  <si>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</si>
  <si>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</si>
  <si>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</si>
  <si>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</si>
  <si>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</si>
  <si>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</si>
  <si>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</si>
  <si>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</si>
  <si>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</si>
  <si>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</si>
  <si>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</si>
  <si>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</si>
  <si>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</si>
  <si>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</si>
  <si>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</si>
  <si>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</si>
  <si>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</si>
  <si>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</si>
  <si>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</si>
  <si>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>Коммерческие и управленческие расходы в среднем на организацию в январе-сентябре 2021 г., тыс. руб.</t>
  </si>
  <si>
    <t>Коммерческие и управленческие расходы в среднем на организацию в январе-сентябре 2022 г., тыс. руб.</t>
  </si>
  <si>
    <t xml:space="preserve">        Ненецкий автономный округ</t>
  </si>
  <si>
    <t xml:space="preserve">        Архангельская область</t>
  </si>
  <si>
    <t xml:space="preserve">        Ханты-Мансийский автономный округ - Югра</t>
  </si>
  <si>
    <t xml:space="preserve">        Ямало-Ненецкий автономный округ</t>
  </si>
  <si>
    <t xml:space="preserve">        Тюменская область</t>
  </si>
  <si>
    <t xml:space="preserve">        Санкт-Петербург</t>
  </si>
  <si>
    <t xml:space="preserve">        Москва</t>
  </si>
  <si>
    <t>Динамика коммерческих и управленческих расходов год к году, тыс. руб.</t>
  </si>
  <si>
    <t>Динамика коммерческих и управленческих расходов год к году в среднем на организацию, %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</si>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</sst>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\+#,###;\-#,###"/>
    <numFmt numFmtId="166" formatCode="_-* #,##0_-;\-* #,##0_-;_-* &quot;-&quot;??_-;_-@_-"/>
    <numFmt numFmtId="167" formatCode="0.0%"/>
  </numFmts>
  <fonts count="6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8"/>
      <name val="Arial"/>
      <family val="2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/>
    </xf>
    <xf numFmtId="165" fontId="2" fillId="0" borderId="0" xfId="1" applyNumberFormat="1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5" fontId="2" fillId="4" borderId="0" xfId="1" applyNumberFormat="1" applyFont="1" applyFill="1" applyBorder="1" applyAlignment="1">
      <alignment vertical="center"/>
    </xf>
    <xf numFmtId="3" fontId="2" fillId="5" borderId="0" xfId="0" applyNumberFormat="1" applyFont="1" applyFill="1" applyAlignment="1">
      <alignment horizontal="right" vertical="center"/>
    </xf>
    <xf numFmtId="165" fontId="2" fillId="5" borderId="0" xfId="1" applyNumberFormat="1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vertical="center"/>
    </xf>
    <xf numFmtId="167" fontId="2" fillId="0" borderId="0" xfId="2" applyNumberFormat="1" applyFont="1" applyAlignment="1">
      <alignment vertical="center"/>
    </xf>
    <xf numFmtId="167" fontId="2" fillId="4" borderId="0" xfId="2" applyNumberFormat="1" applyFont="1" applyFill="1" applyAlignment="1">
      <alignment vertical="center"/>
    </xf>
    <xf numFmtId="167" fontId="2" fillId="0" borderId="0" xfId="2" applyNumberFormat="1" applyFont="1" applyFill="1" applyAlignment="1">
      <alignment vertical="center"/>
    </xf>
    <xf numFmtId="167" fontId="2" fillId="5" borderId="0" xfId="2" applyNumberFormat="1" applyFont="1" applyFill="1" applyAlignment="1">
      <alignment vertical="center"/>
    </xf>
    <xf numFmtId="167" fontId="5" fillId="0" borderId="0" xfId="2" applyNumberFormat="1" applyFont="1" applyAlignment="1">
      <alignment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J6" sqref="J6"/>
    </sheetView>
  </sheetViews>
  <sheetFormatPr defaultColWidth="10.77734375" defaultRowHeight="13.2"/>
  <cols>
    <col min="1" max="1" width="5.109375" style="19" customWidth="1"/>
    <col min="2" max="2" width="25" style="19" customWidth="1"/>
    <col min="3" max="4" width="18.77734375" style="19" customWidth="1"/>
    <col min="5" max="5" width="18.77734375" style="17" customWidth="1"/>
    <col min="6" max="8" width="18.77734375" style="19" customWidth="1"/>
    <col min="9" max="247" width="8.77734375" style="19" customWidth="1"/>
    <col min="248" max="16384" width="10.77734375" style="19"/>
  </cols>
  <sheetData>
    <row r="1" spans="1:10" s="1" customFormat="1" ht="87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91</v>
      </c>
      <c r="G1" s="1" t="s">
        <v>92</v>
      </c>
      <c r="H1" s="1" t="s">
        <v>101</v>
      </c>
    </row>
    <row r="2" spans="1:10" s="8" customFormat="1" ht="12.75" customHeight="1">
      <c r="A2" s="3">
        <v>1</v>
      </c>
      <c r="B2" s="4" t="s">
        <v>4</v>
      </c>
      <c r="C2" s="5">
        <v>16804065360</v>
      </c>
      <c r="D2" s="5">
        <v>18876241546</v>
      </c>
      <c r="E2" s="6">
        <v>2072176186</v>
      </c>
      <c r="F2" s="7">
        <v>299350.94611205132</v>
      </c>
      <c r="G2" s="7">
        <v>328516.70836596529</v>
      </c>
      <c r="H2" s="29">
        <f t="shared" ref="H2:H33" si="0">G2/F2-1</f>
        <v>9.7429998577645449E-2</v>
      </c>
    </row>
    <row r="3" spans="1:10" s="13" customFormat="1" ht="12.75" customHeight="1">
      <c r="A3" s="9">
        <v>2</v>
      </c>
      <c r="B3" s="10" t="s">
        <v>5</v>
      </c>
      <c r="C3" s="11">
        <v>8333051170</v>
      </c>
      <c r="D3" s="11">
        <v>9210003185</v>
      </c>
      <c r="E3" s="12">
        <v>876952015</v>
      </c>
      <c r="F3" s="12">
        <v>388904.24091100012</v>
      </c>
      <c r="G3" s="12">
        <v>405066.77156177157</v>
      </c>
      <c r="H3" s="25">
        <f t="shared" si="0"/>
        <v>4.1559152486769113E-2</v>
      </c>
    </row>
    <row r="4" spans="1:10" ht="12.75" customHeight="1">
      <c r="A4" s="14">
        <v>3</v>
      </c>
      <c r="B4" s="15" t="s">
        <v>6</v>
      </c>
      <c r="C4" s="16">
        <v>91317372</v>
      </c>
      <c r="D4" s="16">
        <v>106943756</v>
      </c>
      <c r="E4" s="17">
        <v>15626384</v>
      </c>
      <c r="F4" s="18">
        <v>165730.25771324863</v>
      </c>
      <c r="G4" s="18">
        <v>191999.56193895871</v>
      </c>
      <c r="H4" s="25">
        <f t="shared" si="0"/>
        <v>0.15850638614924506</v>
      </c>
      <c r="I4" s="19" t="s">
        <v>102</v>
      </c>
    </row>
    <row r="5" spans="1:10" ht="12.75" customHeight="1">
      <c r="A5" s="14">
        <v>4</v>
      </c>
      <c r="B5" s="15" t="s">
        <v>7</v>
      </c>
      <c r="C5" s="16">
        <v>27657677</v>
      </c>
      <c r="D5" s="16">
        <v>33487784</v>
      </c>
      <c r="E5" s="17">
        <v>5830107</v>
      </c>
      <c r="F5" s="18">
        <v>79935.482658959532</v>
      </c>
      <c r="G5" s="18">
        <v>100866.81927710843</v>
      </c>
      <c r="H5" s="25">
        <f t="shared" si="0"/>
        <v>0.26185288337409962</v>
      </c>
      <c r="J5" s="19" t="s">
        <v>102</v>
      </c>
    </row>
    <row r="6" spans="1:10" ht="12.75" customHeight="1">
      <c r="A6" s="14">
        <v>5</v>
      </c>
      <c r="B6" s="15" t="s">
        <v>8</v>
      </c>
      <c r="C6" s="16">
        <v>85591329</v>
      </c>
      <c r="D6" s="16">
        <v>101985307</v>
      </c>
      <c r="E6" s="17">
        <v>16393978</v>
      </c>
      <c r="F6" s="18">
        <v>170840.9760479042</v>
      </c>
      <c r="G6" s="18">
        <v>206447.98987854252</v>
      </c>
      <c r="H6" s="25">
        <f t="shared" si="0"/>
        <v>0.20842197612271907</v>
      </c>
    </row>
    <row r="7" spans="1:10" ht="12.75" customHeight="1">
      <c r="A7" s="14">
        <v>6</v>
      </c>
      <c r="B7" s="15" t="s">
        <v>9</v>
      </c>
      <c r="C7" s="16">
        <v>90711614</v>
      </c>
      <c r="D7" s="16">
        <v>101230932</v>
      </c>
      <c r="E7" s="17">
        <v>10519318</v>
      </c>
      <c r="F7" s="18">
        <v>114534.86616161616</v>
      </c>
      <c r="G7" s="18">
        <v>127655.65195460277</v>
      </c>
      <c r="H7" s="25">
        <f t="shared" si="0"/>
        <v>0.11455713210047613</v>
      </c>
    </row>
    <row r="8" spans="1:10" ht="12.75" customHeight="1">
      <c r="A8" s="14">
        <v>7</v>
      </c>
      <c r="B8" s="15" t="s">
        <v>10</v>
      </c>
      <c r="C8" s="16">
        <v>14384133</v>
      </c>
      <c r="D8" s="16">
        <v>17590887</v>
      </c>
      <c r="E8" s="17">
        <v>3206754</v>
      </c>
      <c r="F8" s="18">
        <v>56854.280632411064</v>
      </c>
      <c r="G8" s="20">
        <v>66885.501901140684</v>
      </c>
      <c r="H8" s="25">
        <f t="shared" si="0"/>
        <v>0.17643739674741554</v>
      </c>
    </row>
    <row r="9" spans="1:10" ht="12.75" customHeight="1">
      <c r="A9" s="14">
        <v>8</v>
      </c>
      <c r="B9" s="15" t="s">
        <v>11</v>
      </c>
      <c r="C9" s="16">
        <v>127042890</v>
      </c>
      <c r="D9" s="16">
        <v>95955179</v>
      </c>
      <c r="E9" s="21">
        <v>-31087711</v>
      </c>
      <c r="F9" s="18">
        <v>264122.43243243243</v>
      </c>
      <c r="G9" s="18">
        <v>202010.90315789473</v>
      </c>
      <c r="H9" s="26">
        <f t="shared" si="0"/>
        <v>-0.23516188573050123</v>
      </c>
    </row>
    <row r="10" spans="1:10" ht="12.75" customHeight="1">
      <c r="A10" s="14">
        <v>9</v>
      </c>
      <c r="B10" s="15" t="s">
        <v>12</v>
      </c>
      <c r="C10" s="16">
        <v>18484218</v>
      </c>
      <c r="D10" s="16">
        <v>23987148</v>
      </c>
      <c r="E10" s="17">
        <v>5502930</v>
      </c>
      <c r="F10" s="18">
        <v>88866.432692307688</v>
      </c>
      <c r="G10" s="18">
        <v>109530.35616438356</v>
      </c>
      <c r="H10" s="25">
        <f t="shared" si="0"/>
        <v>0.23252788309420391</v>
      </c>
    </row>
    <row r="11" spans="1:10" ht="12.75" customHeight="1">
      <c r="A11" s="14">
        <v>10</v>
      </c>
      <c r="B11" s="15" t="s">
        <v>13</v>
      </c>
      <c r="C11" s="16">
        <v>45745595</v>
      </c>
      <c r="D11" s="16">
        <v>55001385</v>
      </c>
      <c r="E11" s="17">
        <v>9255790</v>
      </c>
      <c r="F11" s="18">
        <v>134545.86764705883</v>
      </c>
      <c r="G11" s="18">
        <v>166670.86363636365</v>
      </c>
      <c r="H11" s="25">
        <f t="shared" si="0"/>
        <v>0.23876612898714367</v>
      </c>
    </row>
    <row r="12" spans="1:10" ht="12.75" customHeight="1">
      <c r="A12" s="14">
        <v>11</v>
      </c>
      <c r="B12" s="15" t="s">
        <v>14</v>
      </c>
      <c r="C12" s="16">
        <v>94928870</v>
      </c>
      <c r="D12" s="16">
        <v>131590082</v>
      </c>
      <c r="E12" s="17">
        <v>36661212</v>
      </c>
      <c r="F12" s="18">
        <v>245294.23772609819</v>
      </c>
      <c r="G12" s="18">
        <v>337410.46666666667</v>
      </c>
      <c r="H12" s="28">
        <f t="shared" si="0"/>
        <v>0.37553360321259488</v>
      </c>
    </row>
    <row r="13" spans="1:10" ht="12.75" customHeight="1">
      <c r="A13" s="14">
        <v>12</v>
      </c>
      <c r="B13" s="15" t="s">
        <v>15</v>
      </c>
      <c r="C13" s="16">
        <v>1419065560</v>
      </c>
      <c r="D13" s="22">
        <v>1571223083</v>
      </c>
      <c r="E13" s="23">
        <v>152157523</v>
      </c>
      <c r="F13" s="18">
        <v>392440.69690265489</v>
      </c>
      <c r="G13" s="24">
        <v>428593.31232951448</v>
      </c>
      <c r="H13" s="25">
        <f t="shared" si="0"/>
        <v>9.2122493187364984E-2</v>
      </c>
    </row>
    <row r="14" spans="1:10" ht="12.75" customHeight="1">
      <c r="A14" s="14">
        <v>13</v>
      </c>
      <c r="B14" s="15" t="s">
        <v>16</v>
      </c>
      <c r="C14" s="16">
        <v>25545723</v>
      </c>
      <c r="D14" s="16">
        <v>28121413</v>
      </c>
      <c r="E14" s="17">
        <v>2575690</v>
      </c>
      <c r="F14" s="18">
        <v>92222.826714801442</v>
      </c>
      <c r="G14" s="18">
        <v>102259.68363636364</v>
      </c>
      <c r="H14" s="25">
        <f t="shared" si="0"/>
        <v>0.10883267493633775</v>
      </c>
    </row>
    <row r="15" spans="1:10" ht="12.75" customHeight="1">
      <c r="A15" s="14">
        <v>14</v>
      </c>
      <c r="B15" s="15" t="s">
        <v>17</v>
      </c>
      <c r="C15" s="16">
        <v>42428346</v>
      </c>
      <c r="D15" s="16">
        <v>50081658</v>
      </c>
      <c r="E15" s="17">
        <v>7653312</v>
      </c>
      <c r="F15" s="18">
        <v>111360.48818897638</v>
      </c>
      <c r="G15" s="18">
        <v>129409.96899224806</v>
      </c>
      <c r="H15" s="25">
        <f t="shared" si="0"/>
        <v>0.16208155241419298</v>
      </c>
    </row>
    <row r="16" spans="1:10" ht="12.75" customHeight="1">
      <c r="A16" s="14">
        <v>15</v>
      </c>
      <c r="B16" s="15" t="s">
        <v>18</v>
      </c>
      <c r="C16" s="16">
        <v>30956030</v>
      </c>
      <c r="D16" s="16">
        <v>37221346</v>
      </c>
      <c r="E16" s="17">
        <v>6265316</v>
      </c>
      <c r="F16" s="18">
        <v>77778.969849246234</v>
      </c>
      <c r="G16" s="18">
        <v>92821.311720698257</v>
      </c>
      <c r="H16" s="25">
        <f t="shared" si="0"/>
        <v>0.19339857419823869</v>
      </c>
    </row>
    <row r="17" spans="1:8" ht="12.75" customHeight="1">
      <c r="A17" s="14">
        <v>16</v>
      </c>
      <c r="B17" s="15" t="s">
        <v>19</v>
      </c>
      <c r="C17" s="16">
        <v>31877524</v>
      </c>
      <c r="D17" s="16">
        <v>33408962</v>
      </c>
      <c r="E17" s="17">
        <v>1531438</v>
      </c>
      <c r="F17" s="18">
        <v>122136.10727969349</v>
      </c>
      <c r="G17" s="18">
        <v>131015.53725490197</v>
      </c>
      <c r="H17" s="25">
        <f t="shared" si="0"/>
        <v>7.2701105127531696E-2</v>
      </c>
    </row>
    <row r="18" spans="1:8" ht="12.75" customHeight="1">
      <c r="A18" s="14">
        <v>17</v>
      </c>
      <c r="B18" s="15" t="s">
        <v>20</v>
      </c>
      <c r="C18" s="16">
        <v>44154518</v>
      </c>
      <c r="D18" s="16">
        <v>47156136</v>
      </c>
      <c r="E18" s="17">
        <v>3001618</v>
      </c>
      <c r="F18" s="18">
        <v>87608.170634920636</v>
      </c>
      <c r="G18" s="18">
        <v>96237.012244897953</v>
      </c>
      <c r="H18" s="25">
        <f t="shared" si="0"/>
        <v>9.8493571403691194E-2</v>
      </c>
    </row>
    <row r="19" spans="1:8" ht="12.75" customHeight="1">
      <c r="A19" s="14">
        <v>18</v>
      </c>
      <c r="B19" s="15" t="s">
        <v>21</v>
      </c>
      <c r="C19" s="16">
        <v>111956511</v>
      </c>
      <c r="D19" s="16">
        <v>126212106</v>
      </c>
      <c r="E19" s="17">
        <v>14255595</v>
      </c>
      <c r="F19" s="18">
        <v>234709.66666666666</v>
      </c>
      <c r="G19" s="18">
        <v>267966.25477707008</v>
      </c>
      <c r="H19" s="25">
        <f t="shared" si="0"/>
        <v>0.14169245171156164</v>
      </c>
    </row>
    <row r="20" spans="1:8" ht="12.75" customHeight="1">
      <c r="A20" s="14">
        <v>19</v>
      </c>
      <c r="B20" s="15" t="s">
        <v>22</v>
      </c>
      <c r="C20" s="16">
        <v>48192326</v>
      </c>
      <c r="D20" s="16">
        <v>55849747</v>
      </c>
      <c r="E20" s="17">
        <v>7657421</v>
      </c>
      <c r="F20" s="18">
        <v>96966.450704225354</v>
      </c>
      <c r="G20" s="18">
        <v>115392.03925619835</v>
      </c>
      <c r="H20" s="25">
        <f t="shared" si="0"/>
        <v>0.19002024327131628</v>
      </c>
    </row>
    <row r="21" spans="1:8" ht="12.75" customHeight="1">
      <c r="A21" s="14">
        <v>20</v>
      </c>
      <c r="B21" s="15" t="s">
        <v>99</v>
      </c>
      <c r="C21" s="16">
        <v>5983010934</v>
      </c>
      <c r="D21" s="22">
        <v>6592956274</v>
      </c>
      <c r="E21" s="23">
        <v>609945340</v>
      </c>
      <c r="F21" s="18">
        <v>536256.24576499057</v>
      </c>
      <c r="G21" s="24">
        <v>529342.13360096351</v>
      </c>
      <c r="H21" s="26">
        <f t="shared" si="0"/>
        <v>-1.289329908720005E-2</v>
      </c>
    </row>
    <row r="22" spans="1:8" s="13" customFormat="1" ht="12.75" customHeight="1">
      <c r="A22" s="9">
        <v>21</v>
      </c>
      <c r="B22" s="10" t="s">
        <v>23</v>
      </c>
      <c r="C22" s="11">
        <v>3365737704</v>
      </c>
      <c r="D22" s="11">
        <v>3568116329</v>
      </c>
      <c r="E22" s="12">
        <v>202378625</v>
      </c>
      <c r="F22" s="12">
        <v>507729.32629355858</v>
      </c>
      <c r="G22" s="12">
        <v>526503.81127342477</v>
      </c>
      <c r="H22" s="27">
        <f t="shared" si="0"/>
        <v>3.6977349953213334E-2</v>
      </c>
    </row>
    <row r="23" spans="1:8" ht="12.75" customHeight="1">
      <c r="A23" s="14">
        <v>22</v>
      </c>
      <c r="B23" s="15" t="s">
        <v>24</v>
      </c>
      <c r="C23" s="16">
        <v>28109219</v>
      </c>
      <c r="D23" s="16">
        <v>39983459</v>
      </c>
      <c r="E23" s="17">
        <v>11874240</v>
      </c>
      <c r="F23" s="18">
        <v>128352.59817351599</v>
      </c>
      <c r="G23" s="18">
        <v>195997.34803921569</v>
      </c>
      <c r="H23" s="28">
        <f t="shared" si="0"/>
        <v>0.52702283263680272</v>
      </c>
    </row>
    <row r="24" spans="1:8" ht="12.75" customHeight="1">
      <c r="A24" s="14">
        <v>23</v>
      </c>
      <c r="B24" s="15" t="s">
        <v>25</v>
      </c>
      <c r="C24" s="16">
        <v>98023147</v>
      </c>
      <c r="D24" s="16">
        <v>107530847</v>
      </c>
      <c r="E24" s="17">
        <v>9507700</v>
      </c>
      <c r="F24" s="18">
        <v>382902.91796875</v>
      </c>
      <c r="G24" s="24">
        <v>418407.96498054476</v>
      </c>
      <c r="H24" s="25">
        <f t="shared" si="0"/>
        <v>9.2725976600398941E-2</v>
      </c>
    </row>
    <row r="25" spans="1:8" ht="12.75" customHeight="1">
      <c r="A25" s="14">
        <v>24</v>
      </c>
      <c r="B25" s="15" t="s">
        <v>93</v>
      </c>
      <c r="C25" s="16">
        <v>4332732</v>
      </c>
      <c r="D25" s="16">
        <v>4410053</v>
      </c>
      <c r="E25" s="21">
        <v>77321</v>
      </c>
      <c r="F25" s="18">
        <v>90265.25</v>
      </c>
      <c r="G25" s="18">
        <v>100228.47727272728</v>
      </c>
      <c r="H25" s="25">
        <f t="shared" si="0"/>
        <v>0.11037721905968545</v>
      </c>
    </row>
    <row r="26" spans="1:8" ht="12.75" customHeight="1">
      <c r="A26" s="14">
        <v>25</v>
      </c>
      <c r="B26" s="15" t="s">
        <v>94</v>
      </c>
      <c r="C26" s="16">
        <v>46155140</v>
      </c>
      <c r="D26" s="16">
        <v>50050168</v>
      </c>
      <c r="E26" s="17">
        <v>3895028</v>
      </c>
      <c r="F26" s="18">
        <v>168449.41605839416</v>
      </c>
      <c r="G26" s="18">
        <v>182000.6109090909</v>
      </c>
      <c r="H26" s="25">
        <f t="shared" si="0"/>
        <v>8.0446671575276518E-2</v>
      </c>
    </row>
    <row r="27" spans="1:8" ht="12.75" customHeight="1">
      <c r="A27" s="14">
        <v>26</v>
      </c>
      <c r="B27" s="15" t="s">
        <v>26</v>
      </c>
      <c r="C27" s="16">
        <v>115170964</v>
      </c>
      <c r="D27" s="16">
        <v>123747174</v>
      </c>
      <c r="E27" s="17">
        <v>8576210</v>
      </c>
      <c r="F27" s="18">
        <v>308769.34048257372</v>
      </c>
      <c r="G27" s="24">
        <v>338107.03278688522</v>
      </c>
      <c r="H27" s="25">
        <f t="shared" si="0"/>
        <v>9.5014913911011245E-2</v>
      </c>
    </row>
    <row r="28" spans="1:8" ht="12.75" customHeight="1">
      <c r="A28" s="14">
        <v>27</v>
      </c>
      <c r="B28" s="15" t="s">
        <v>27</v>
      </c>
      <c r="C28" s="16">
        <v>102286910</v>
      </c>
      <c r="D28" s="16">
        <v>93758229</v>
      </c>
      <c r="E28" s="21">
        <v>-8528681</v>
      </c>
      <c r="F28" s="18">
        <v>226800.24390243902</v>
      </c>
      <c r="G28" s="18">
        <v>192522.03080082135</v>
      </c>
      <c r="H28" s="26">
        <f t="shared" si="0"/>
        <v>-0.1511383432037352</v>
      </c>
    </row>
    <row r="29" spans="1:8" ht="12.75" customHeight="1">
      <c r="A29" s="14">
        <v>28</v>
      </c>
      <c r="B29" s="15" t="s">
        <v>28</v>
      </c>
      <c r="C29" s="16">
        <v>133912722</v>
      </c>
      <c r="D29" s="16">
        <v>156587522</v>
      </c>
      <c r="E29" s="17">
        <v>22674800</v>
      </c>
      <c r="F29" s="18">
        <v>169509.7746835443</v>
      </c>
      <c r="G29" s="18">
        <v>196471.16938519449</v>
      </c>
      <c r="H29" s="25">
        <f t="shared" si="0"/>
        <v>0.15905510317610938</v>
      </c>
    </row>
    <row r="30" spans="1:8" ht="12.75" customHeight="1">
      <c r="A30" s="14">
        <v>29</v>
      </c>
      <c r="B30" s="15" t="s">
        <v>29</v>
      </c>
      <c r="C30" s="16">
        <v>58130233</v>
      </c>
      <c r="D30" s="16">
        <v>79078130</v>
      </c>
      <c r="E30" s="17">
        <v>20947897</v>
      </c>
      <c r="F30" s="18">
        <v>227961.6980392157</v>
      </c>
      <c r="G30" s="18">
        <v>328125.02074688795</v>
      </c>
      <c r="H30" s="28">
        <f t="shared" si="0"/>
        <v>0.43938663191761895</v>
      </c>
    </row>
    <row r="31" spans="1:8" ht="12.75" customHeight="1">
      <c r="A31" s="14">
        <v>30</v>
      </c>
      <c r="B31" s="15" t="s">
        <v>30</v>
      </c>
      <c r="C31" s="16">
        <v>40687740</v>
      </c>
      <c r="D31" s="16">
        <v>46175620</v>
      </c>
      <c r="E31" s="17">
        <v>5487880</v>
      </c>
      <c r="F31" s="18">
        <v>192832.89099526068</v>
      </c>
      <c r="G31" s="18">
        <v>230878.1</v>
      </c>
      <c r="H31" s="25">
        <f t="shared" si="0"/>
        <v>0.19729626418179036</v>
      </c>
    </row>
    <row r="32" spans="1:8" ht="12.75" customHeight="1">
      <c r="A32" s="14">
        <v>31</v>
      </c>
      <c r="B32" s="15" t="s">
        <v>31</v>
      </c>
      <c r="C32" s="16">
        <v>15191525</v>
      </c>
      <c r="D32" s="16">
        <v>17763475</v>
      </c>
      <c r="E32" s="17">
        <v>2571950</v>
      </c>
      <c r="F32" s="18">
        <v>61504.149797570848</v>
      </c>
      <c r="G32" s="20">
        <v>74014.479166666672</v>
      </c>
      <c r="H32" s="25">
        <f t="shared" si="0"/>
        <v>0.20340626462232514</v>
      </c>
    </row>
    <row r="33" spans="1:8" ht="12.75" customHeight="1">
      <c r="A33" s="14">
        <v>32</v>
      </c>
      <c r="B33" s="15" t="s">
        <v>98</v>
      </c>
      <c r="C33" s="16">
        <v>2723737372</v>
      </c>
      <c r="D33" s="22">
        <v>2849031652</v>
      </c>
      <c r="E33" s="23">
        <v>125294280</v>
      </c>
      <c r="F33" s="18">
        <v>777100.53409415099</v>
      </c>
      <c r="G33" s="24">
        <v>777149.93235133658</v>
      </c>
      <c r="H33" s="26">
        <f t="shared" si="0"/>
        <v>6.3567395746533251E-5</v>
      </c>
    </row>
    <row r="34" spans="1:8" s="13" customFormat="1" ht="12.75" customHeight="1">
      <c r="A34" s="9">
        <v>33</v>
      </c>
      <c r="B34" s="10" t="s">
        <v>32</v>
      </c>
      <c r="C34" s="11">
        <v>942073827</v>
      </c>
      <c r="D34" s="11">
        <v>1106452612</v>
      </c>
      <c r="E34" s="12">
        <v>164378785</v>
      </c>
      <c r="F34" s="12">
        <v>200526.57024265645</v>
      </c>
      <c r="G34" s="12">
        <v>233576.65442263035</v>
      </c>
      <c r="H34" s="25">
        <f t="shared" ref="H34:H65" si="1">G34/F34-1</f>
        <v>0.1648164836209991</v>
      </c>
    </row>
    <row r="35" spans="1:8" ht="12.75" customHeight="1">
      <c r="A35" s="14">
        <v>34</v>
      </c>
      <c r="B35" s="15" t="s">
        <v>33</v>
      </c>
      <c r="C35" s="16">
        <v>5072761</v>
      </c>
      <c r="D35" s="16">
        <v>7292742</v>
      </c>
      <c r="E35" s="17">
        <v>2219981</v>
      </c>
      <c r="F35" s="18">
        <v>52296.505154639177</v>
      </c>
      <c r="G35" s="20">
        <v>75966.0625</v>
      </c>
      <c r="H35" s="28">
        <f t="shared" si="1"/>
        <v>0.45260304250486061</v>
      </c>
    </row>
    <row r="36" spans="1:8" ht="12.75" customHeight="1">
      <c r="A36" s="14">
        <v>35</v>
      </c>
      <c r="B36" s="15" t="s">
        <v>34</v>
      </c>
      <c r="C36" s="16">
        <v>1178484</v>
      </c>
      <c r="D36" s="16">
        <v>565672</v>
      </c>
      <c r="E36" s="21">
        <v>-612812</v>
      </c>
      <c r="F36" s="18">
        <v>21426.981818181819</v>
      </c>
      <c r="G36" s="20">
        <v>9924.0701754385973</v>
      </c>
      <c r="H36" s="26">
        <f t="shared" si="1"/>
        <v>-0.53684236727089818</v>
      </c>
    </row>
    <row r="37" spans="1:8" ht="12.75" customHeight="1">
      <c r="A37" s="14">
        <v>36</v>
      </c>
      <c r="B37" s="15" t="s">
        <v>35</v>
      </c>
      <c r="C37" s="16">
        <v>35211815</v>
      </c>
      <c r="D37" s="16">
        <v>39876848</v>
      </c>
      <c r="E37" s="17">
        <v>4665033</v>
      </c>
      <c r="F37" s="18">
        <v>70706.455823293174</v>
      </c>
      <c r="G37" s="20">
        <v>81547.74642126789</v>
      </c>
      <c r="H37" s="25">
        <f t="shared" si="1"/>
        <v>0.15332815754573881</v>
      </c>
    </row>
    <row r="38" spans="1:8" ht="12.75" customHeight="1">
      <c r="A38" s="14">
        <v>37</v>
      </c>
      <c r="B38" s="15" t="s">
        <v>36</v>
      </c>
      <c r="C38" s="16">
        <v>566527952</v>
      </c>
      <c r="D38" s="22">
        <v>677519195</v>
      </c>
      <c r="E38" s="23">
        <v>110991243</v>
      </c>
      <c r="F38" s="18">
        <v>307227.73969631235</v>
      </c>
      <c r="G38" s="24">
        <v>354536.47043432755</v>
      </c>
      <c r="H38" s="25">
        <f t="shared" si="1"/>
        <v>0.15398586984618912</v>
      </c>
    </row>
    <row r="39" spans="1:8" ht="12.75" customHeight="1">
      <c r="A39" s="14">
        <v>38</v>
      </c>
      <c r="B39" s="15" t="s">
        <v>37</v>
      </c>
      <c r="C39" s="16">
        <v>30790773</v>
      </c>
      <c r="D39" s="16">
        <v>28599212</v>
      </c>
      <c r="E39" s="21">
        <v>-2191561</v>
      </c>
      <c r="F39" s="18">
        <v>147324.27272727274</v>
      </c>
      <c r="G39" s="18">
        <v>148182.44559585492</v>
      </c>
      <c r="H39" s="26">
        <f t="shared" si="1"/>
        <v>5.8250609536070197E-3</v>
      </c>
    </row>
    <row r="40" spans="1:8" ht="12.75" customHeight="1">
      <c r="A40" s="14">
        <v>39</v>
      </c>
      <c r="B40" s="15" t="s">
        <v>38</v>
      </c>
      <c r="C40" s="16">
        <v>69344928</v>
      </c>
      <c r="D40" s="16">
        <v>77668997</v>
      </c>
      <c r="E40" s="17">
        <v>8324069</v>
      </c>
      <c r="F40" s="18">
        <v>108013.90654205608</v>
      </c>
      <c r="G40" s="18">
        <v>123284.12222222223</v>
      </c>
      <c r="H40" s="25">
        <f t="shared" si="1"/>
        <v>0.14137268217607302</v>
      </c>
    </row>
    <row r="41" spans="1:8" ht="12.75" customHeight="1">
      <c r="A41" s="14">
        <v>40</v>
      </c>
      <c r="B41" s="15" t="s">
        <v>39</v>
      </c>
      <c r="C41" s="16">
        <v>228235475</v>
      </c>
      <c r="D41" s="16">
        <v>268028845</v>
      </c>
      <c r="E41" s="17">
        <v>39793370</v>
      </c>
      <c r="F41" s="18">
        <v>182588.38</v>
      </c>
      <c r="G41" s="18">
        <v>212721.30555555556</v>
      </c>
      <c r="H41" s="25">
        <f t="shared" si="1"/>
        <v>0.16503200015004005</v>
      </c>
    </row>
    <row r="42" spans="1:8" ht="12.75" customHeight="1">
      <c r="A42" s="14">
        <v>41</v>
      </c>
      <c r="B42" s="15" t="s">
        <v>40</v>
      </c>
      <c r="C42" s="16">
        <v>5711639</v>
      </c>
      <c r="D42" s="16">
        <v>6901101</v>
      </c>
      <c r="E42" s="17">
        <v>1189462</v>
      </c>
      <c r="F42" s="18">
        <v>55452.805825242722</v>
      </c>
      <c r="G42" s="20">
        <v>68327.732673267325</v>
      </c>
      <c r="H42" s="25">
        <f t="shared" si="1"/>
        <v>0.23217809552503832</v>
      </c>
    </row>
    <row r="43" spans="1:8" s="13" customFormat="1" ht="12.75" customHeight="1">
      <c r="A43" s="9">
        <v>42</v>
      </c>
      <c r="B43" s="10" t="s">
        <v>41</v>
      </c>
      <c r="C43" s="11">
        <v>96382009</v>
      </c>
      <c r="D43" s="11">
        <v>111248637</v>
      </c>
      <c r="E43" s="12">
        <v>14866628</v>
      </c>
      <c r="F43" s="12">
        <v>65211.102165087956</v>
      </c>
      <c r="G43" s="12">
        <v>80966.984716157211</v>
      </c>
      <c r="H43" s="25">
        <f t="shared" si="1"/>
        <v>0.24161349874415206</v>
      </c>
    </row>
    <row r="44" spans="1:8" ht="12.75" customHeight="1">
      <c r="A44" s="14">
        <v>43</v>
      </c>
      <c r="B44" s="15" t="s">
        <v>42</v>
      </c>
      <c r="C44" s="16">
        <v>6308167</v>
      </c>
      <c r="D44" s="16">
        <v>7257369</v>
      </c>
      <c r="E44" s="17">
        <v>949202</v>
      </c>
      <c r="F44" s="18">
        <v>23626.0936329588</v>
      </c>
      <c r="G44" s="20">
        <v>32398.96875</v>
      </c>
      <c r="H44" s="25">
        <f t="shared" si="1"/>
        <v>0.37132144032489944</v>
      </c>
    </row>
    <row r="45" spans="1:8" ht="12.75" customHeight="1">
      <c r="A45" s="14">
        <v>44</v>
      </c>
      <c r="B45" s="15" t="s">
        <v>43</v>
      </c>
      <c r="C45" s="16">
        <v>1404339</v>
      </c>
      <c r="D45" s="16">
        <v>1865534</v>
      </c>
      <c r="E45" s="21">
        <v>461195</v>
      </c>
      <c r="F45" s="18">
        <v>41304.088235294119</v>
      </c>
      <c r="G45" s="20">
        <v>58297.9375</v>
      </c>
      <c r="H45" s="28">
        <f t="shared" si="1"/>
        <v>0.4114326206136838</v>
      </c>
    </row>
    <row r="46" spans="1:8" ht="12.75" customHeight="1">
      <c r="A46" s="14">
        <v>45</v>
      </c>
      <c r="B46" s="15" t="s">
        <v>44</v>
      </c>
      <c r="C46" s="16">
        <v>6700087</v>
      </c>
      <c r="D46" s="16">
        <v>3735106</v>
      </c>
      <c r="E46" s="21">
        <v>-2964981</v>
      </c>
      <c r="F46" s="18">
        <v>60909.881818181821</v>
      </c>
      <c r="G46" s="20">
        <v>36618.686274509804</v>
      </c>
      <c r="H46" s="26">
        <f t="shared" si="1"/>
        <v>-0.39880549458595416</v>
      </c>
    </row>
    <row r="47" spans="1:8" ht="12.75" customHeight="1">
      <c r="A47" s="14">
        <v>46</v>
      </c>
      <c r="B47" s="15" t="s">
        <v>45</v>
      </c>
      <c r="C47" s="16">
        <v>7754937</v>
      </c>
      <c r="D47" s="16">
        <v>9509315</v>
      </c>
      <c r="E47" s="17">
        <v>1754378</v>
      </c>
      <c r="F47" s="18">
        <v>78332.696969696975</v>
      </c>
      <c r="G47" s="18">
        <v>108060.39772727272</v>
      </c>
      <c r="H47" s="28">
        <f t="shared" si="1"/>
        <v>0.37950564588725855</v>
      </c>
    </row>
    <row r="48" spans="1:8" ht="12.75" customHeight="1">
      <c r="A48" s="14">
        <v>47</v>
      </c>
      <c r="B48" s="15" t="s">
        <v>46</v>
      </c>
      <c r="C48" s="16">
        <v>2824947</v>
      </c>
      <c r="D48" s="16">
        <v>3349898</v>
      </c>
      <c r="E48" s="21">
        <v>524951</v>
      </c>
      <c r="F48" s="18">
        <v>29426.53125</v>
      </c>
      <c r="G48" s="20">
        <v>34894.770833333336</v>
      </c>
      <c r="H48" s="25">
        <f t="shared" si="1"/>
        <v>0.18582684914088654</v>
      </c>
    </row>
    <row r="49" spans="1:8" ht="12.75" customHeight="1">
      <c r="A49" s="14">
        <v>48</v>
      </c>
      <c r="B49" s="15" t="s">
        <v>47</v>
      </c>
      <c r="C49" s="16">
        <v>7744192</v>
      </c>
      <c r="D49" s="16">
        <v>10912550</v>
      </c>
      <c r="E49" s="17">
        <v>3168358</v>
      </c>
      <c r="F49" s="18">
        <v>57792.477611940296</v>
      </c>
      <c r="G49" s="18">
        <v>80239.338235294112</v>
      </c>
      <c r="H49" s="28">
        <f t="shared" si="1"/>
        <v>0.38840453897958782</v>
      </c>
    </row>
    <row r="50" spans="1:8" ht="12.75" customHeight="1">
      <c r="A50" s="14">
        <v>49</v>
      </c>
      <c r="B50" s="15" t="s">
        <v>48</v>
      </c>
      <c r="C50" s="16">
        <v>63645340</v>
      </c>
      <c r="D50" s="16">
        <v>74618865</v>
      </c>
      <c r="E50" s="17">
        <v>10973525</v>
      </c>
      <c r="F50" s="18">
        <v>86240.298102981033</v>
      </c>
      <c r="G50" s="18">
        <v>107211.01293103448</v>
      </c>
      <c r="H50" s="25">
        <f t="shared" si="1"/>
        <v>0.24316607536550894</v>
      </c>
    </row>
    <row r="51" spans="1:8" s="13" customFormat="1" ht="12.75" customHeight="1">
      <c r="A51" s="9">
        <v>50</v>
      </c>
      <c r="B51" s="10" t="s">
        <v>49</v>
      </c>
      <c r="C51" s="11">
        <v>1451782569</v>
      </c>
      <c r="D51" s="11">
        <v>1667400250</v>
      </c>
      <c r="E51" s="12">
        <v>215617681</v>
      </c>
      <c r="F51" s="12">
        <v>152787.05209429594</v>
      </c>
      <c r="G51" s="12">
        <v>177439.63498989039</v>
      </c>
      <c r="H51" s="25">
        <f t="shared" si="1"/>
        <v>0.16135256592541336</v>
      </c>
    </row>
    <row r="52" spans="1:8" ht="12.75" customHeight="1">
      <c r="A52" s="14">
        <v>51</v>
      </c>
      <c r="B52" s="15" t="s">
        <v>50</v>
      </c>
      <c r="C52" s="16">
        <v>229067605</v>
      </c>
      <c r="D52" s="22">
        <v>269990187</v>
      </c>
      <c r="E52" s="17">
        <v>40922582</v>
      </c>
      <c r="F52" s="18">
        <v>203615.64888888889</v>
      </c>
      <c r="G52" s="18">
        <v>245445.62454545454</v>
      </c>
      <c r="H52" s="25">
        <f t="shared" si="1"/>
        <v>0.20543595683744265</v>
      </c>
    </row>
    <row r="53" spans="1:8" ht="12.75" customHeight="1">
      <c r="A53" s="14">
        <v>52</v>
      </c>
      <c r="B53" s="15" t="s">
        <v>51</v>
      </c>
      <c r="C53" s="16">
        <v>16250792</v>
      </c>
      <c r="D53" s="16">
        <v>19310238</v>
      </c>
      <c r="E53" s="17">
        <v>3059446</v>
      </c>
      <c r="F53" s="18">
        <v>81253.960000000006</v>
      </c>
      <c r="G53" s="18">
        <v>98021.512690355332</v>
      </c>
      <c r="H53" s="25">
        <f t="shared" si="1"/>
        <v>0.20635982160568322</v>
      </c>
    </row>
    <row r="54" spans="1:8" ht="12.75" customHeight="1">
      <c r="A54" s="14">
        <v>53</v>
      </c>
      <c r="B54" s="15" t="s">
        <v>52</v>
      </c>
      <c r="C54" s="16">
        <v>21957600</v>
      </c>
      <c r="D54" s="16">
        <v>26110817</v>
      </c>
      <c r="E54" s="17">
        <v>4153217</v>
      </c>
      <c r="F54" s="18">
        <v>79845.818181818177</v>
      </c>
      <c r="G54" s="18">
        <v>100426.21923076923</v>
      </c>
      <c r="H54" s="25">
        <f t="shared" si="1"/>
        <v>0.25775177107067893</v>
      </c>
    </row>
    <row r="55" spans="1:8" ht="12.75" customHeight="1">
      <c r="A55" s="14">
        <v>54</v>
      </c>
      <c r="B55" s="15" t="s">
        <v>53</v>
      </c>
      <c r="C55" s="16">
        <v>272224215</v>
      </c>
      <c r="D55" s="22">
        <v>327111008</v>
      </c>
      <c r="E55" s="23">
        <v>54886793</v>
      </c>
      <c r="F55" s="18">
        <v>178859.5367936925</v>
      </c>
      <c r="G55" s="18">
        <v>211039.35999999999</v>
      </c>
      <c r="H55" s="25">
        <f t="shared" si="1"/>
        <v>0.17991673121364316</v>
      </c>
    </row>
    <row r="56" spans="1:8" ht="12.75" customHeight="1">
      <c r="A56" s="14">
        <v>55</v>
      </c>
      <c r="B56" s="15" t="s">
        <v>54</v>
      </c>
      <c r="C56" s="16">
        <v>70548121</v>
      </c>
      <c r="D56" s="16">
        <v>77371974</v>
      </c>
      <c r="E56" s="17">
        <v>6823853</v>
      </c>
      <c r="F56" s="18">
        <v>145160.74279835392</v>
      </c>
      <c r="G56" s="18">
        <v>163923.67372881356</v>
      </c>
      <c r="H56" s="25">
        <f t="shared" si="1"/>
        <v>0.12925623394283425</v>
      </c>
    </row>
    <row r="57" spans="1:8" ht="12.75" customHeight="1">
      <c r="A57" s="14">
        <v>56</v>
      </c>
      <c r="B57" s="15" t="s">
        <v>55</v>
      </c>
      <c r="C57" s="16">
        <v>22848383</v>
      </c>
      <c r="D57" s="16">
        <v>29593501</v>
      </c>
      <c r="E57" s="17">
        <v>6745118</v>
      </c>
      <c r="F57" s="18">
        <v>61255.718498659517</v>
      </c>
      <c r="G57" s="18">
        <v>81300.826923076922</v>
      </c>
      <c r="H57" s="25">
        <f t="shared" si="1"/>
        <v>0.32723652445373008</v>
      </c>
    </row>
    <row r="58" spans="1:8" ht="12.75" customHeight="1">
      <c r="A58" s="14">
        <v>57</v>
      </c>
      <c r="B58" s="15" t="s">
        <v>56</v>
      </c>
      <c r="C58" s="16">
        <v>155604546</v>
      </c>
      <c r="D58" s="16">
        <v>169505275</v>
      </c>
      <c r="E58" s="17">
        <v>13900729</v>
      </c>
      <c r="F58" s="18">
        <v>170245.67396061268</v>
      </c>
      <c r="G58" s="18">
        <v>181483.16381156316</v>
      </c>
      <c r="H58" s="26">
        <f t="shared" si="1"/>
        <v>6.6007491347770397E-2</v>
      </c>
    </row>
    <row r="59" spans="1:8" ht="12.75" customHeight="1">
      <c r="A59" s="14">
        <v>58</v>
      </c>
      <c r="B59" s="15" t="s">
        <v>57</v>
      </c>
      <c r="C59" s="16">
        <v>28217165</v>
      </c>
      <c r="D59" s="16">
        <v>33873780</v>
      </c>
      <c r="E59" s="17">
        <v>5656615</v>
      </c>
      <c r="F59" s="18">
        <v>68322.433414043582</v>
      </c>
      <c r="G59" s="18">
        <v>83638.962962962964</v>
      </c>
      <c r="H59" s="25">
        <f t="shared" si="1"/>
        <v>0.22418009405635564</v>
      </c>
    </row>
    <row r="60" spans="1:8" ht="12.75" customHeight="1">
      <c r="A60" s="14">
        <v>59</v>
      </c>
      <c r="B60" s="15" t="s">
        <v>58</v>
      </c>
      <c r="C60" s="16">
        <v>277132846</v>
      </c>
      <c r="D60" s="22">
        <v>312123437</v>
      </c>
      <c r="E60" s="17">
        <v>34990591</v>
      </c>
      <c r="F60" s="18">
        <v>216003.77708495714</v>
      </c>
      <c r="G60" s="18">
        <v>241394.76952822894</v>
      </c>
      <c r="H60" s="25">
        <f t="shared" si="1"/>
        <v>0.11754883542284156</v>
      </c>
    </row>
    <row r="61" spans="1:8" ht="12.75" customHeight="1">
      <c r="A61" s="14">
        <v>60</v>
      </c>
      <c r="B61" s="15" t="s">
        <v>59</v>
      </c>
      <c r="C61" s="16">
        <v>63327545</v>
      </c>
      <c r="D61" s="16">
        <v>71232017</v>
      </c>
      <c r="E61" s="17">
        <v>7904472</v>
      </c>
      <c r="F61" s="18">
        <v>124660.52165354331</v>
      </c>
      <c r="G61" s="18">
        <v>143903.06464646466</v>
      </c>
      <c r="H61" s="25">
        <f t="shared" si="1"/>
        <v>0.15435955776280363</v>
      </c>
    </row>
    <row r="62" spans="1:8" ht="12.75" customHeight="1">
      <c r="A62" s="14">
        <v>61</v>
      </c>
      <c r="B62" s="15" t="s">
        <v>60</v>
      </c>
      <c r="C62" s="16">
        <v>37454168</v>
      </c>
      <c r="D62" s="16">
        <v>44866949</v>
      </c>
      <c r="E62" s="17">
        <v>7412781</v>
      </c>
      <c r="F62" s="18">
        <v>100413.31903485255</v>
      </c>
      <c r="G62" s="18">
        <v>117452.74607329843</v>
      </c>
      <c r="H62" s="25">
        <f t="shared" si="1"/>
        <v>0.16969289733896398</v>
      </c>
    </row>
    <row r="63" spans="1:8" ht="12.75" customHeight="1">
      <c r="A63" s="14">
        <v>62</v>
      </c>
      <c r="B63" s="15" t="s">
        <v>61</v>
      </c>
      <c r="C63" s="16">
        <v>167389528</v>
      </c>
      <c r="D63" s="16">
        <v>176346948</v>
      </c>
      <c r="E63" s="17">
        <v>8957420</v>
      </c>
      <c r="F63" s="18">
        <v>147090.97363796135</v>
      </c>
      <c r="G63" s="18">
        <v>160461.28116469519</v>
      </c>
      <c r="H63" s="25">
        <f t="shared" si="1"/>
        <v>9.0898218946068754E-2</v>
      </c>
    </row>
    <row r="64" spans="1:8" ht="12.75" customHeight="1">
      <c r="A64" s="14">
        <v>63</v>
      </c>
      <c r="B64" s="15" t="s">
        <v>62</v>
      </c>
      <c r="C64" s="16">
        <v>54874401</v>
      </c>
      <c r="D64" s="16">
        <v>69301125</v>
      </c>
      <c r="E64" s="17">
        <v>14426724</v>
      </c>
      <c r="F64" s="18">
        <v>99230.381555153712</v>
      </c>
      <c r="G64" s="18">
        <v>133015.59500959693</v>
      </c>
      <c r="H64" s="25">
        <f t="shared" si="1"/>
        <v>0.34047247350011345</v>
      </c>
    </row>
    <row r="65" spans="1:8" ht="12.75" customHeight="1">
      <c r="A65" s="14">
        <v>64</v>
      </c>
      <c r="B65" s="15" t="s">
        <v>63</v>
      </c>
      <c r="C65" s="16">
        <v>34885654</v>
      </c>
      <c r="D65" s="16">
        <v>40662994</v>
      </c>
      <c r="E65" s="17">
        <v>5777340</v>
      </c>
      <c r="F65" s="18">
        <v>102907.53392330384</v>
      </c>
      <c r="G65" s="18">
        <v>125116.90461538461</v>
      </c>
      <c r="H65" s="25">
        <f t="shared" si="1"/>
        <v>0.21581870486405053</v>
      </c>
    </row>
    <row r="66" spans="1:8" s="13" customFormat="1" ht="12.75" customHeight="1">
      <c r="A66" s="9">
        <v>65</v>
      </c>
      <c r="B66" s="10" t="s">
        <v>64</v>
      </c>
      <c r="C66" s="11">
        <v>1077703255</v>
      </c>
      <c r="D66" s="11">
        <v>1281795644</v>
      </c>
      <c r="E66" s="12">
        <v>204092389</v>
      </c>
      <c r="F66" s="12">
        <v>247066.31247134341</v>
      </c>
      <c r="G66" s="12">
        <v>292847.9881197167</v>
      </c>
      <c r="H66" s="25">
        <f t="shared" ref="H66:H97" si="2">G66/F66-1</f>
        <v>0.1853011654661878</v>
      </c>
    </row>
    <row r="67" spans="1:8" ht="12.75" customHeight="1">
      <c r="A67" s="14">
        <v>66</v>
      </c>
      <c r="B67" s="15" t="s">
        <v>65</v>
      </c>
      <c r="C67" s="16">
        <v>15265158</v>
      </c>
      <c r="D67" s="16">
        <v>17659690</v>
      </c>
      <c r="E67" s="17">
        <v>2394532</v>
      </c>
      <c r="F67" s="18">
        <v>82514.367567567562</v>
      </c>
      <c r="G67" s="18">
        <v>100339.14772727272</v>
      </c>
      <c r="H67" s="25">
        <f t="shared" si="2"/>
        <v>0.21602032088665268</v>
      </c>
    </row>
    <row r="68" spans="1:8" ht="12.75" customHeight="1">
      <c r="A68" s="14">
        <v>67</v>
      </c>
      <c r="B68" s="15" t="s">
        <v>66</v>
      </c>
      <c r="C68" s="16">
        <v>302854153</v>
      </c>
      <c r="D68" s="22">
        <v>378391070</v>
      </c>
      <c r="E68" s="23">
        <v>75536917</v>
      </c>
      <c r="F68" s="18">
        <v>178254.35726898175</v>
      </c>
      <c r="G68" s="18">
        <v>219484.37935034803</v>
      </c>
      <c r="H68" s="25">
        <f t="shared" si="2"/>
        <v>0.23129881767294536</v>
      </c>
    </row>
    <row r="69" spans="1:8" ht="12.75" customHeight="1">
      <c r="A69" s="14">
        <v>68</v>
      </c>
      <c r="B69" s="15" t="s">
        <v>95</v>
      </c>
      <c r="C69" s="16">
        <v>265362426</v>
      </c>
      <c r="D69" s="22">
        <v>333047845</v>
      </c>
      <c r="E69" s="23">
        <v>67685419</v>
      </c>
      <c r="F69" s="18">
        <v>369071.52433936024</v>
      </c>
      <c r="G69" s="24">
        <v>484081.17005813954</v>
      </c>
      <c r="H69" s="25">
        <f t="shared" si="2"/>
        <v>0.31161885470478135</v>
      </c>
    </row>
    <row r="70" spans="1:8" ht="12.75" customHeight="1">
      <c r="A70" s="14">
        <v>69</v>
      </c>
      <c r="B70" s="15" t="s">
        <v>96</v>
      </c>
      <c r="C70" s="16">
        <v>192354284</v>
      </c>
      <c r="D70" s="16">
        <v>223591856</v>
      </c>
      <c r="E70" s="17">
        <v>31237572</v>
      </c>
      <c r="F70" s="18">
        <v>745559.24031007756</v>
      </c>
      <c r="G70" s="24">
        <v>837422.68164794007</v>
      </c>
      <c r="H70" s="25">
        <f t="shared" si="2"/>
        <v>0.12321414097108718</v>
      </c>
    </row>
    <row r="71" spans="1:8" ht="12.75" customHeight="1">
      <c r="A71" s="14">
        <v>70</v>
      </c>
      <c r="B71" s="15" t="s">
        <v>97</v>
      </c>
      <c r="C71" s="16">
        <v>92996374</v>
      </c>
      <c r="D71" s="16">
        <v>109544921</v>
      </c>
      <c r="E71" s="17">
        <v>16548547</v>
      </c>
      <c r="F71" s="18">
        <v>180926.79766536964</v>
      </c>
      <c r="G71" s="18">
        <v>210258.96545105567</v>
      </c>
      <c r="H71" s="25">
        <f t="shared" si="2"/>
        <v>0.1621217429600279</v>
      </c>
    </row>
    <row r="72" spans="1:8" ht="12.75" customHeight="1">
      <c r="A72" s="14">
        <v>71</v>
      </c>
      <c r="B72" s="15" t="s">
        <v>67</v>
      </c>
      <c r="C72" s="16">
        <v>208870860</v>
      </c>
      <c r="D72" s="16">
        <v>219560262</v>
      </c>
      <c r="E72" s="17">
        <v>10689402</v>
      </c>
      <c r="F72" s="18">
        <v>211621.94528875381</v>
      </c>
      <c r="G72" s="18">
        <v>219340.92107892109</v>
      </c>
      <c r="H72" s="26">
        <f t="shared" si="2"/>
        <v>3.6475308738112666E-2</v>
      </c>
    </row>
    <row r="73" spans="1:8" s="13" customFormat="1" ht="12.75" customHeight="1">
      <c r="A73" s="9">
        <v>72</v>
      </c>
      <c r="B73" s="10" t="s">
        <v>68</v>
      </c>
      <c r="C73" s="11">
        <v>1077515391</v>
      </c>
      <c r="D73" s="11">
        <v>1368546305</v>
      </c>
      <c r="E73" s="12">
        <v>291030914</v>
      </c>
      <c r="F73" s="12">
        <v>207015.44495677232</v>
      </c>
      <c r="G73" s="12">
        <v>263994.27179783949</v>
      </c>
      <c r="H73" s="25">
        <f t="shared" si="2"/>
        <v>0.27523949651662538</v>
      </c>
    </row>
    <row r="74" spans="1:8" ht="12.75" customHeight="1">
      <c r="A74" s="14">
        <v>73</v>
      </c>
      <c r="B74" s="15" t="s">
        <v>69</v>
      </c>
      <c r="C74" s="16">
        <v>6294344</v>
      </c>
      <c r="D74" s="16">
        <v>7053541</v>
      </c>
      <c r="E74" s="21">
        <v>759197</v>
      </c>
      <c r="F74" s="18">
        <v>99910.222222222219</v>
      </c>
      <c r="G74" s="18">
        <v>110211.578125</v>
      </c>
      <c r="H74" s="25">
        <f t="shared" si="2"/>
        <v>0.1031061254159289</v>
      </c>
    </row>
    <row r="75" spans="1:8" ht="12.75" customHeight="1">
      <c r="A75" s="14">
        <v>74</v>
      </c>
      <c r="B75" s="15" t="s">
        <v>70</v>
      </c>
      <c r="C75" s="16">
        <v>3336971</v>
      </c>
      <c r="D75" s="16">
        <v>4689303</v>
      </c>
      <c r="E75" s="17">
        <v>1352332</v>
      </c>
      <c r="F75" s="18">
        <v>56558.830508474573</v>
      </c>
      <c r="G75" s="18">
        <v>82268.473684210519</v>
      </c>
      <c r="H75" s="28">
        <f t="shared" si="2"/>
        <v>0.45456461784307423</v>
      </c>
    </row>
    <row r="76" spans="1:8" ht="12.75" customHeight="1">
      <c r="A76" s="14">
        <v>75</v>
      </c>
      <c r="B76" s="15" t="s">
        <v>71</v>
      </c>
      <c r="C76" s="16">
        <v>31118999</v>
      </c>
      <c r="D76" s="16">
        <v>48285698</v>
      </c>
      <c r="E76" s="17">
        <v>17166699</v>
      </c>
      <c r="F76" s="18">
        <v>213143.82876712328</v>
      </c>
      <c r="G76" s="18">
        <v>333004.81379310344</v>
      </c>
      <c r="H76" s="28">
        <f t="shared" si="2"/>
        <v>0.56234790244355559</v>
      </c>
    </row>
    <row r="77" spans="1:8" ht="12.75" customHeight="1">
      <c r="A77" s="14">
        <v>76</v>
      </c>
      <c r="B77" s="15" t="s">
        <v>72</v>
      </c>
      <c r="C77" s="16">
        <v>68306417</v>
      </c>
      <c r="D77" s="16">
        <v>79350375</v>
      </c>
      <c r="E77" s="17">
        <v>11043958</v>
      </c>
      <c r="F77" s="18">
        <v>103967.14916286149</v>
      </c>
      <c r="G77" s="18">
        <v>120593.27507598784</v>
      </c>
      <c r="H77" s="25">
        <f t="shared" si="2"/>
        <v>0.15991710888486521</v>
      </c>
    </row>
    <row r="78" spans="1:8" ht="12.75" customHeight="1">
      <c r="A78" s="14">
        <v>77</v>
      </c>
      <c r="B78" s="15" t="s">
        <v>73</v>
      </c>
      <c r="C78" s="16">
        <v>205734777</v>
      </c>
      <c r="D78" s="16">
        <v>255412363</v>
      </c>
      <c r="E78" s="23">
        <v>49677586</v>
      </c>
      <c r="F78" s="18">
        <v>233789.51931818182</v>
      </c>
      <c r="G78" s="18">
        <v>298030.76196032669</v>
      </c>
      <c r="H78" s="25">
        <f t="shared" si="2"/>
        <v>0.27478238900313623</v>
      </c>
    </row>
    <row r="79" spans="1:8" ht="12.75" customHeight="1">
      <c r="A79" s="14">
        <v>78</v>
      </c>
      <c r="B79" s="15" t="s">
        <v>74</v>
      </c>
      <c r="C79" s="16">
        <v>139335059</v>
      </c>
      <c r="D79" s="16">
        <v>161947234</v>
      </c>
      <c r="E79" s="17">
        <v>22612175</v>
      </c>
      <c r="F79" s="18">
        <v>225461.26051779935</v>
      </c>
      <c r="G79" s="18">
        <v>243164.01501501503</v>
      </c>
      <c r="H79" s="25">
        <f t="shared" si="2"/>
        <v>7.8517943422116598E-2</v>
      </c>
    </row>
    <row r="80" spans="1:8" ht="12.75" customHeight="1">
      <c r="A80" s="14">
        <v>79</v>
      </c>
      <c r="B80" s="15" t="s">
        <v>75</v>
      </c>
      <c r="C80" s="16">
        <v>320673927</v>
      </c>
      <c r="D80" s="22">
        <v>437431185</v>
      </c>
      <c r="E80" s="23">
        <v>116757258</v>
      </c>
      <c r="F80" s="18">
        <v>434517.51626016258</v>
      </c>
      <c r="G80" s="24">
        <v>600042.77777777775</v>
      </c>
      <c r="H80" s="28">
        <f t="shared" si="2"/>
        <v>0.38094036563190881</v>
      </c>
    </row>
    <row r="81" spans="1:8" ht="12.75" customHeight="1">
      <c r="A81" s="14">
        <v>80</v>
      </c>
      <c r="B81" s="15" t="s">
        <v>76</v>
      </c>
      <c r="C81" s="16">
        <v>172478120</v>
      </c>
      <c r="D81" s="16">
        <v>221716344</v>
      </c>
      <c r="E81" s="23">
        <v>49238224</v>
      </c>
      <c r="F81" s="18">
        <v>154550.28673835125</v>
      </c>
      <c r="G81" s="18">
        <v>197432.18521816563</v>
      </c>
      <c r="H81" s="25">
        <f t="shared" si="2"/>
        <v>0.27746243235648005</v>
      </c>
    </row>
    <row r="82" spans="1:8" ht="12.75" customHeight="1">
      <c r="A82" s="14">
        <v>81</v>
      </c>
      <c r="B82" s="15" t="s">
        <v>77</v>
      </c>
      <c r="C82" s="16">
        <v>51371616</v>
      </c>
      <c r="D82" s="16">
        <v>63807834</v>
      </c>
      <c r="E82" s="17">
        <v>12436218</v>
      </c>
      <c r="F82" s="18">
        <v>96563.187969924809</v>
      </c>
      <c r="G82" s="18">
        <v>128904.71515151515</v>
      </c>
      <c r="H82" s="25">
        <f t="shared" si="2"/>
        <v>0.334926050615306</v>
      </c>
    </row>
    <row r="83" spans="1:8" ht="12.75" customHeight="1">
      <c r="A83" s="14">
        <v>82</v>
      </c>
      <c r="B83" s="15" t="s">
        <v>78</v>
      </c>
      <c r="C83" s="16">
        <v>78865161</v>
      </c>
      <c r="D83" s="16">
        <v>88852428</v>
      </c>
      <c r="E83" s="17">
        <v>9987267</v>
      </c>
      <c r="F83" s="18">
        <v>199154.44696969696</v>
      </c>
      <c r="G83" s="18">
        <v>227826.73846153845</v>
      </c>
      <c r="H83" s="25">
        <f t="shared" si="2"/>
        <v>0.14397012935495335</v>
      </c>
    </row>
    <row r="84" spans="1:8" s="13" customFormat="1" ht="12.75" customHeight="1">
      <c r="A84" s="9">
        <v>83</v>
      </c>
      <c r="B84" s="10" t="s">
        <v>79</v>
      </c>
      <c r="C84" s="11">
        <v>459819435</v>
      </c>
      <c r="D84" s="11">
        <v>562678584</v>
      </c>
      <c r="E84" s="12">
        <v>102859149</v>
      </c>
      <c r="F84" s="12">
        <v>162251.03563867326</v>
      </c>
      <c r="G84" s="12">
        <v>195646.23922114048</v>
      </c>
      <c r="H84" s="25">
        <f t="shared" si="2"/>
        <v>0.20582428611942438</v>
      </c>
    </row>
    <row r="85" spans="1:8" ht="12.75" customHeight="1">
      <c r="A85" s="14">
        <v>84</v>
      </c>
      <c r="B85" s="15" t="s">
        <v>80</v>
      </c>
      <c r="C85" s="16">
        <v>30916907</v>
      </c>
      <c r="D85" s="16">
        <v>43683579</v>
      </c>
      <c r="E85" s="17">
        <v>12766672</v>
      </c>
      <c r="F85" s="18">
        <v>174671.79096045197</v>
      </c>
      <c r="G85" s="18">
        <v>237410.75543478262</v>
      </c>
      <c r="H85" s="25">
        <f t="shared" si="2"/>
        <v>0.35918200717673754</v>
      </c>
    </row>
    <row r="86" spans="1:8" ht="12.75" customHeight="1">
      <c r="A86" s="14">
        <v>85</v>
      </c>
      <c r="B86" s="15" t="s">
        <v>81</v>
      </c>
      <c r="C86" s="16">
        <v>25261177</v>
      </c>
      <c r="D86" s="16">
        <v>30788641</v>
      </c>
      <c r="E86" s="17">
        <v>5527464</v>
      </c>
      <c r="F86" s="18">
        <v>113278.82062780269</v>
      </c>
      <c r="G86" s="18">
        <v>141232.29816513762</v>
      </c>
      <c r="H86" s="25">
        <f t="shared" si="2"/>
        <v>0.24676702478374968</v>
      </c>
    </row>
    <row r="87" spans="1:8" ht="12.75" customHeight="1">
      <c r="A87" s="14">
        <v>86</v>
      </c>
      <c r="B87" s="15" t="s">
        <v>82</v>
      </c>
      <c r="C87" s="16">
        <v>95509306</v>
      </c>
      <c r="D87" s="16">
        <v>118006228</v>
      </c>
      <c r="E87" s="17">
        <v>22496922</v>
      </c>
      <c r="F87" s="18">
        <v>280909.72352941177</v>
      </c>
      <c r="G87" s="24">
        <v>350166.84866468841</v>
      </c>
      <c r="H87" s="25">
        <f t="shared" si="2"/>
        <v>0.246545844925248</v>
      </c>
    </row>
    <row r="88" spans="1:8" ht="12.75" customHeight="1">
      <c r="A88" s="14">
        <v>87</v>
      </c>
      <c r="B88" s="15" t="s">
        <v>83</v>
      </c>
      <c r="C88" s="16">
        <v>20362196</v>
      </c>
      <c r="D88" s="16">
        <v>25539873</v>
      </c>
      <c r="E88" s="17">
        <v>5177677</v>
      </c>
      <c r="F88" s="18">
        <v>119777.62352941177</v>
      </c>
      <c r="G88" s="18">
        <v>152023.05357142858</v>
      </c>
      <c r="H88" s="25">
        <f t="shared" si="2"/>
        <v>0.26921080158264155</v>
      </c>
    </row>
    <row r="89" spans="1:8" ht="12.75" customHeight="1">
      <c r="A89" s="14">
        <v>88</v>
      </c>
      <c r="B89" s="15" t="s">
        <v>84</v>
      </c>
      <c r="C89" s="16">
        <v>124055448</v>
      </c>
      <c r="D89" s="16">
        <v>157500875</v>
      </c>
      <c r="E89" s="17">
        <v>33445427</v>
      </c>
      <c r="F89" s="18">
        <v>202374.30342577488</v>
      </c>
      <c r="G89" s="18">
        <v>238637.68939393939</v>
      </c>
      <c r="H89" s="25">
        <f t="shared" si="2"/>
        <v>0.17918967652661943</v>
      </c>
    </row>
    <row r="90" spans="1:8" ht="12.75" customHeight="1">
      <c r="A90" s="14">
        <v>89</v>
      </c>
      <c r="B90" s="15" t="s">
        <v>85</v>
      </c>
      <c r="C90" s="16">
        <v>70352862</v>
      </c>
      <c r="D90" s="16">
        <v>78937679</v>
      </c>
      <c r="E90" s="17">
        <v>8584817</v>
      </c>
      <c r="F90" s="18">
        <v>142993.62195121951</v>
      </c>
      <c r="G90" s="18">
        <v>165487.7966457023</v>
      </c>
      <c r="H90" s="25">
        <f t="shared" si="2"/>
        <v>0.15730893719271188</v>
      </c>
    </row>
    <row r="91" spans="1:8" ht="12.75" customHeight="1">
      <c r="A91" s="14">
        <v>90</v>
      </c>
      <c r="B91" s="15" t="s">
        <v>86</v>
      </c>
      <c r="C91" s="16">
        <v>17159388</v>
      </c>
      <c r="D91" s="16">
        <v>21150753</v>
      </c>
      <c r="E91" s="17">
        <v>3991365</v>
      </c>
      <c r="F91" s="18">
        <v>68092.809523809527</v>
      </c>
      <c r="G91" s="18">
        <v>85630.578947368427</v>
      </c>
      <c r="H91" s="25">
        <f t="shared" si="2"/>
        <v>0.2575568484573485</v>
      </c>
    </row>
    <row r="92" spans="1:8" ht="12.75" customHeight="1">
      <c r="A92" s="14">
        <v>91</v>
      </c>
      <c r="B92" s="15" t="s">
        <v>87</v>
      </c>
      <c r="C92" s="16">
        <v>16687218</v>
      </c>
      <c r="D92" s="16">
        <v>20370685</v>
      </c>
      <c r="E92" s="17">
        <v>3683467</v>
      </c>
      <c r="F92" s="18">
        <v>181382.80434782608</v>
      </c>
      <c r="G92" s="18">
        <v>172632.92372881356</v>
      </c>
      <c r="H92" s="26">
        <f t="shared" si="2"/>
        <v>-4.823985741356962E-2</v>
      </c>
    </row>
    <row r="93" spans="1:8" ht="12.75" customHeight="1">
      <c r="A93" s="14">
        <v>92</v>
      </c>
      <c r="B93" s="15" t="s">
        <v>88</v>
      </c>
      <c r="C93" s="16">
        <v>41980798</v>
      </c>
      <c r="D93" s="16">
        <v>45071718</v>
      </c>
      <c r="E93" s="17">
        <v>3090920</v>
      </c>
      <c r="F93" s="18">
        <v>123110.84457478006</v>
      </c>
      <c r="G93" s="18">
        <v>131788.64912280702</v>
      </c>
      <c r="H93" s="25">
        <f t="shared" si="2"/>
        <v>7.0487734675200642E-2</v>
      </c>
    </row>
    <row r="94" spans="1:8" ht="12.75" customHeight="1">
      <c r="A94" s="14">
        <v>93</v>
      </c>
      <c r="B94" s="15" t="s">
        <v>89</v>
      </c>
      <c r="C94" s="16">
        <v>6713417</v>
      </c>
      <c r="D94" s="16">
        <v>7168640</v>
      </c>
      <c r="E94" s="21">
        <v>455223</v>
      </c>
      <c r="F94" s="18">
        <v>122062.12727272727</v>
      </c>
      <c r="G94" s="18">
        <v>159303.11111111112</v>
      </c>
      <c r="H94" s="25">
        <f t="shared" si="2"/>
        <v>0.30509859749679058</v>
      </c>
    </row>
    <row r="95" spans="1:8" ht="12.75" customHeight="1">
      <c r="A95" s="14">
        <v>94</v>
      </c>
      <c r="B95" s="15" t="s">
        <v>90</v>
      </c>
      <c r="C95" s="16">
        <v>10820718</v>
      </c>
      <c r="D95" s="16">
        <v>14459913</v>
      </c>
      <c r="E95" s="17">
        <v>3639195</v>
      </c>
      <c r="F95" s="18">
        <v>136971.11392405065</v>
      </c>
      <c r="G95" s="18">
        <v>180748.91250000001</v>
      </c>
      <c r="H95" s="25">
        <f t="shared" si="2"/>
        <v>0.31961336461221879</v>
      </c>
    </row>
  </sheetData>
  <autoFilter ref="A1:Q95">
    <sortState ref="A2:H95">
      <sortCondition ref="A1:A95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2023-01-12T15:17:37Z</dcterms:created>
  <dcterms:modified xsi:type="dcterms:W3CDTF">2023-01-31T12:24:10Z</dcterms:modified>
</cp:coreProperties>
</file>