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36" windowWidth="18192" windowHeight="11820"/>
  </bookViews>
  <sheets>
    <sheet name="регионы" sheetId="2" r:id="rId1"/>
    <sheet name="страны" sheetId="1" r:id="rId2"/>
    <sheet name="таймлайн" sheetId="3" r:id="rId3"/>
  </sheets>
  <definedNames>
    <definedName name="_xlnm._FilterDatabase" localSheetId="0" hidden="1">регионы!$A$2:$AE$2</definedName>
    <definedName name="_xlnm._FilterDatabase" localSheetId="1" hidden="1">страны!$A$2:$AD$2</definedName>
  </definedNames>
  <calcPr calcId="125725"/>
</workbook>
</file>

<file path=xl/calcChain.xml><?xml version="1.0" encoding="utf-8"?>
<calcChain xmlns="http://schemas.openxmlformats.org/spreadsheetml/2006/main">
  <c r="E19" i="3"/>
  <c r="E20"/>
  <c r="E21"/>
  <c r="E22"/>
  <c r="E23"/>
  <c r="E18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</calcChain>
</file>

<file path=xl/sharedStrings.xml><?xml version="1.0" encoding="utf-8"?>
<sst xmlns="http://schemas.openxmlformats.org/spreadsheetml/2006/main" count="396" uniqueCount="362">
  <si>
    <t>ВСЕГО по странам</t>
  </si>
  <si>
    <t>Украина</t>
  </si>
  <si>
    <t>Таджикистан</t>
  </si>
  <si>
    <t>Казахстан</t>
  </si>
  <si>
    <t>Армения</t>
  </si>
  <si>
    <t>Узбекистан</t>
  </si>
  <si>
    <t>Азербайджан</t>
  </si>
  <si>
    <t>Беларусь</t>
  </si>
  <si>
    <t>Молдова, Республика</t>
  </si>
  <si>
    <t>Киргизия</t>
  </si>
  <si>
    <t>ЛИЦА БЕЗ ГРАЖДАНСТВА</t>
  </si>
  <si>
    <t>Грузия</t>
  </si>
  <si>
    <t>Туркмения</t>
  </si>
  <si>
    <t>Вьетнам</t>
  </si>
  <si>
    <t>Афганистан</t>
  </si>
  <si>
    <t>Турция</t>
  </si>
  <si>
    <t>Сирийская Арабская Республика</t>
  </si>
  <si>
    <t>Сербия</t>
  </si>
  <si>
    <t>Германия</t>
  </si>
  <si>
    <t>Израиль</t>
  </si>
  <si>
    <t>Египет</t>
  </si>
  <si>
    <t>Соединенные Штаты</t>
  </si>
  <si>
    <t>Литва</t>
  </si>
  <si>
    <t>Латвия</t>
  </si>
  <si>
    <t>Абхазия</t>
  </si>
  <si>
    <t>Болгария</t>
  </si>
  <si>
    <t>Италия</t>
  </si>
  <si>
    <t>Южная Осетия</t>
  </si>
  <si>
    <t>Греция</t>
  </si>
  <si>
    <t>Франция</t>
  </si>
  <si>
    <t>Польша</t>
  </si>
  <si>
    <t>Индия</t>
  </si>
  <si>
    <t>Ирак</t>
  </si>
  <si>
    <t>Эстония</t>
  </si>
  <si>
    <t>Босния и Герцеговина</t>
  </si>
  <si>
    <t>Иран (Исламская Республика)</t>
  </si>
  <si>
    <t>Нигерия</t>
  </si>
  <si>
    <t>Иордания</t>
  </si>
  <si>
    <t>Тунис</t>
  </si>
  <si>
    <t>Йемен</t>
  </si>
  <si>
    <t>Ливан</t>
  </si>
  <si>
    <t>Соединенное Королевство</t>
  </si>
  <si>
    <t>Куба</t>
  </si>
  <si>
    <t>Алжир</t>
  </si>
  <si>
    <t>Марокко</t>
  </si>
  <si>
    <t>Палестина, Государство</t>
  </si>
  <si>
    <t>Китай</t>
  </si>
  <si>
    <t>Канада</t>
  </si>
  <si>
    <t>Пакистан</t>
  </si>
  <si>
    <t>Черногория</t>
  </si>
  <si>
    <t>Камерун</t>
  </si>
  <si>
    <t>Хорватия</t>
  </si>
  <si>
    <t>Бангладеш</t>
  </si>
  <si>
    <t>Испания</t>
  </si>
  <si>
    <t>Бразилия</t>
  </si>
  <si>
    <t>Чехия</t>
  </si>
  <si>
    <t>Румыния</t>
  </si>
  <si>
    <t>Судан</t>
  </si>
  <si>
    <t>Северная Македония</t>
  </si>
  <si>
    <t>Таиланд</t>
  </si>
  <si>
    <t>Швеция</t>
  </si>
  <si>
    <t>Колумбия</t>
  </si>
  <si>
    <t>Конго</t>
  </si>
  <si>
    <t>Монголия</t>
  </si>
  <si>
    <t>Венгрия</t>
  </si>
  <si>
    <t>Кот д'Ивуар</t>
  </si>
  <si>
    <t>Перу</t>
  </si>
  <si>
    <t>Нидерланды</t>
  </si>
  <si>
    <t>Финляндия</t>
  </si>
  <si>
    <t>НЕГРАЖДАНЕ ЛАТВИИ</t>
  </si>
  <si>
    <t>Швейцария</t>
  </si>
  <si>
    <t>Австралия</t>
  </si>
  <si>
    <t>Венесуэла, Боливарианская Республика</t>
  </si>
  <si>
    <t>Гана</t>
  </si>
  <si>
    <t>Словения</t>
  </si>
  <si>
    <t>Филиппины</t>
  </si>
  <si>
    <t>Эквадор</t>
  </si>
  <si>
    <t>Аргентина</t>
  </si>
  <si>
    <t>Бельгия</t>
  </si>
  <si>
    <t>Дания</t>
  </si>
  <si>
    <t>Конго, Демократическая Республика</t>
  </si>
  <si>
    <t>Мексика</t>
  </si>
  <si>
    <t>Албания</t>
  </si>
  <si>
    <t>Бенин</t>
  </si>
  <si>
    <t>Южная Африка</t>
  </si>
  <si>
    <t>Корея, Республика</t>
  </si>
  <si>
    <t>Португалия</t>
  </si>
  <si>
    <t>Шри-Ланка</t>
  </si>
  <si>
    <t>Доминиканская Республика</t>
  </si>
  <si>
    <t>Исландия</t>
  </si>
  <si>
    <t>Ливия</t>
  </si>
  <si>
    <t>Словакия</t>
  </si>
  <si>
    <t>Чили</t>
  </si>
  <si>
    <t>Австрия</t>
  </si>
  <si>
    <t>Ангола</t>
  </si>
  <si>
    <t>Боливия, многонациональное государство</t>
  </si>
  <si>
    <t>Гвинея</t>
  </si>
  <si>
    <t>Мадагаскар</t>
  </si>
  <si>
    <t>Мали</t>
  </si>
  <si>
    <t>Ирландия</t>
  </si>
  <si>
    <t>Сенегал</t>
  </si>
  <si>
    <t>Норвегия</t>
  </si>
  <si>
    <t>Кипр</t>
  </si>
  <si>
    <t>Мозамбик</t>
  </si>
  <si>
    <t>Непал</t>
  </si>
  <si>
    <t>Новая Зеландия</t>
  </si>
  <si>
    <t>Замбия</t>
  </si>
  <si>
    <t>Кения</t>
  </si>
  <si>
    <t>Корея, Народно-Демократическая республика</t>
  </si>
  <si>
    <t>Чад</t>
  </si>
  <si>
    <t>Эфиопия</t>
  </si>
  <si>
    <t>Гаити</t>
  </si>
  <si>
    <t>Гвинея-Бисау</t>
  </si>
  <si>
    <t>Коста-Рика</t>
  </si>
  <si>
    <t>Маврикий</t>
  </si>
  <si>
    <t>Саудовская Аравия</t>
  </si>
  <si>
    <t>Буркина-Фасо</t>
  </si>
  <si>
    <t>Гватемала</t>
  </si>
  <si>
    <t>Мальта</t>
  </si>
  <si>
    <t>Никарагуа</t>
  </si>
  <si>
    <t>Уганда</t>
  </si>
  <si>
    <t>Япония</t>
  </si>
  <si>
    <t>Бурунди</t>
  </si>
  <si>
    <t>Габон</t>
  </si>
  <si>
    <t>Индонезия</t>
  </si>
  <si>
    <t>Малайзия</t>
  </si>
  <si>
    <t>Нигер</t>
  </si>
  <si>
    <t>Оман</t>
  </si>
  <si>
    <t>Панама</t>
  </si>
  <si>
    <t>Руанда</t>
  </si>
  <si>
    <t>Уругвай</t>
  </si>
  <si>
    <t>НЕГРАЖДАНЕ ЭСТОНИИ</t>
  </si>
  <si>
    <t>Бахрейн</t>
  </si>
  <si>
    <t>Британская территория в Индийском океане</t>
  </si>
  <si>
    <t>Гайана</t>
  </si>
  <si>
    <t>Гамбия</t>
  </si>
  <si>
    <t>Гонконг</t>
  </si>
  <si>
    <t>Кабо-Верде</t>
  </si>
  <si>
    <t>Камбоджа</t>
  </si>
  <si>
    <t>Лаосская Народно-Демократическая Республика</t>
  </si>
  <si>
    <t>Мьянма</t>
  </si>
  <si>
    <t>Парагвай</t>
  </si>
  <si>
    <t>Сент-Китс и Невис</t>
  </si>
  <si>
    <t>Тайвань (Китай)</t>
  </si>
  <si>
    <t>Того</t>
  </si>
  <si>
    <t>Американское Самоа</t>
  </si>
  <si>
    <t>Ангилья</t>
  </si>
  <si>
    <t>Антарктида</t>
  </si>
  <si>
    <t>Андорра</t>
  </si>
  <si>
    <t>Антигуа и Барбуда</t>
  </si>
  <si>
    <t>Аруба</t>
  </si>
  <si>
    <t>Багамы</t>
  </si>
  <si>
    <t>Барбадос</t>
  </si>
  <si>
    <t>Белиз</t>
  </si>
  <si>
    <t>Бермуды</t>
  </si>
  <si>
    <t>Бонэйр, Синт-Эстатиус и Саба</t>
  </si>
  <si>
    <t>Ботсвана</t>
  </si>
  <si>
    <t>Бруней-Даруссалам</t>
  </si>
  <si>
    <t>Бутан</t>
  </si>
  <si>
    <t>Вануату</t>
  </si>
  <si>
    <t xml:space="preserve">Папский Престол (Государство-город Ватикан) </t>
  </si>
  <si>
    <t>Виргинские острова, Британские</t>
  </si>
  <si>
    <t>Виргинские острова, США</t>
  </si>
  <si>
    <t>Гваделупа</t>
  </si>
  <si>
    <t>Гернси</t>
  </si>
  <si>
    <t>Гибралтар</t>
  </si>
  <si>
    <t>Гондурас</t>
  </si>
  <si>
    <t>Гренада</t>
  </si>
  <si>
    <t>Гренландия</t>
  </si>
  <si>
    <t>Гуам</t>
  </si>
  <si>
    <t>Джерси</t>
  </si>
  <si>
    <t>Джибути</t>
  </si>
  <si>
    <t>Доминика</t>
  </si>
  <si>
    <t>Западная Сахара</t>
  </si>
  <si>
    <t>Зимбабве</t>
  </si>
  <si>
    <t>Катар</t>
  </si>
  <si>
    <t>Кирибати</t>
  </si>
  <si>
    <t>Кокосовые (Килинг) острова</t>
  </si>
  <si>
    <t>Коморы</t>
  </si>
  <si>
    <t>Кувейт</t>
  </si>
  <si>
    <t>Кюрасао</t>
  </si>
  <si>
    <t>Острова Кука</t>
  </si>
  <si>
    <t>Лесото</t>
  </si>
  <si>
    <t>Либерия</t>
  </si>
  <si>
    <t>Лихтенштейн</t>
  </si>
  <si>
    <t>Люксембург</t>
  </si>
  <si>
    <t>Мавритания</t>
  </si>
  <si>
    <t>Майотта</t>
  </si>
  <si>
    <t>Макао</t>
  </si>
  <si>
    <t>Малави</t>
  </si>
  <si>
    <t>Малые Тихоокеанские Отдаленные острова Соединенных Штатов</t>
  </si>
  <si>
    <t>Мальдивы</t>
  </si>
  <si>
    <t>Мартиника</t>
  </si>
  <si>
    <t>Маршалловы Острова</t>
  </si>
  <si>
    <t>Микронезия, Федеративные штаты</t>
  </si>
  <si>
    <t>Монако</t>
  </si>
  <si>
    <t>Монтсеррат</t>
  </si>
  <si>
    <t>Остров Мэн</t>
  </si>
  <si>
    <t>Намибия</t>
  </si>
  <si>
    <t>Науру</t>
  </si>
  <si>
    <t>Ниуэ</t>
  </si>
  <si>
    <t>Новая Каледония</t>
  </si>
  <si>
    <t>Остров Норфолк</t>
  </si>
  <si>
    <t>Объединенные Арабские Эмираты</t>
  </si>
  <si>
    <t>Остров Буве</t>
  </si>
  <si>
    <t>Острова Кайман</t>
  </si>
  <si>
    <t>Палау</t>
  </si>
  <si>
    <t>Папуа Новая Гвинея</t>
  </si>
  <si>
    <t>Питкерн</t>
  </si>
  <si>
    <t>Пуэрто-Рико</t>
  </si>
  <si>
    <t>Реюньон</t>
  </si>
  <si>
    <t>Остров Рождества</t>
  </si>
  <si>
    <t>Эль-Сальвадор</t>
  </si>
  <si>
    <t>Самоа</t>
  </si>
  <si>
    <t>Сан-Марино</t>
  </si>
  <si>
    <t>Сан-Томе и Принсипи</t>
  </si>
  <si>
    <t>Эсватини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</si>
  <si>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</si>
  <si>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</si>
  <si>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</si>
  <si>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</si>
  <si>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Сен-Мартен</t>
  </si>
  <si>
    <t>Сен-Мартен (нидерландская часть)</t>
  </si>
  <si>
    <t>Сент-Пьер и Микелон</t>
  </si>
  <si>
    <t>Сент-Винсент и Гренадины</t>
  </si>
  <si>
    <t>Сент-Люсия</t>
  </si>
  <si>
    <t>Сингапур</t>
  </si>
  <si>
    <t>Соломоновы Острова</t>
  </si>
  <si>
    <t>Сомали</t>
  </si>
  <si>
    <t>Южный Судан</t>
  </si>
  <si>
    <t>Суринам</t>
  </si>
  <si>
    <t>Сьерра-Леоне</t>
  </si>
  <si>
    <t>Танзания, Объединенная Республика</t>
  </si>
  <si>
    <t>Острова Теркс и Кайкос</t>
  </si>
  <si>
    <t>Тимор-Лесте</t>
  </si>
  <si>
    <t>Токелау</t>
  </si>
  <si>
    <t>Тонга</t>
  </si>
  <si>
    <t>Тринидад и Тобаго</t>
  </si>
  <si>
    <t>Тувалу</t>
  </si>
  <si>
    <t>Уоллис и Футуна</t>
  </si>
  <si>
    <t>Фарерские Острова</t>
  </si>
  <si>
    <t>Фиджи</t>
  </si>
  <si>
    <t>Фолклендские Острова (Мальвинские)</t>
  </si>
  <si>
    <t>Французская Гвиана</t>
  </si>
  <si>
    <t>Французская Полинезия</t>
  </si>
  <si>
    <t>Французские Южные Территории</t>
  </si>
  <si>
    <t>Остров Херд и острова Макдональд</t>
  </si>
  <si>
    <t>Центрально-Африканская Республика</t>
  </si>
  <si>
    <t>Шпицберген и Ян Майен</t>
  </si>
  <si>
    <t>Экваториальная Гвинея</t>
  </si>
  <si>
    <t>Эландские острова</t>
  </si>
  <si>
    <t>Эритрея</t>
  </si>
  <si>
    <t>Южная Джорджия и Южные Сандвичевы Острова</t>
  </si>
  <si>
    <t>Ямайка</t>
  </si>
  <si>
    <t>Другие страны</t>
  </si>
  <si>
    <t>ВСЕГО по регионам</t>
  </si>
  <si>
    <t>Южный ФО</t>
  </si>
  <si>
    <t>Ростовская область</t>
  </si>
  <si>
    <t>Центральный ФО</t>
  </si>
  <si>
    <t>Приволжский ФО</t>
  </si>
  <si>
    <t>Московская область</t>
  </si>
  <si>
    <t>Северо-Западный ФО</t>
  </si>
  <si>
    <t>Сибирский ФО</t>
  </si>
  <si>
    <t>Уральский ФО</t>
  </si>
  <si>
    <t>г. Москва</t>
  </si>
  <si>
    <t>г. Санкт-Петербург и Ленинградская область</t>
  </si>
  <si>
    <t>Краснодарский край</t>
  </si>
  <si>
    <t>Калужская область</t>
  </si>
  <si>
    <t>Дальневосточный ФО</t>
  </si>
  <si>
    <t>Новосибирская область</t>
  </si>
  <si>
    <t>Северо-Кавказский ФО</t>
  </si>
  <si>
    <t>Ханты-Мансийский АО - Югра</t>
  </si>
  <si>
    <t>Тульская область</t>
  </si>
  <si>
    <t>Челябинская область</t>
  </si>
  <si>
    <t>Самарская область</t>
  </si>
  <si>
    <t>Республика Крым</t>
  </si>
  <si>
    <t>Свердловская область</t>
  </si>
  <si>
    <t>Воронежская область</t>
  </si>
  <si>
    <t>Республика Татарстан</t>
  </si>
  <si>
    <t>Красноярский край</t>
  </si>
  <si>
    <t>Ставропольский край</t>
  </si>
  <si>
    <t>Белгородская область</t>
  </si>
  <si>
    <t>Калининградская область</t>
  </si>
  <si>
    <t>Саратовская область</t>
  </si>
  <si>
    <t>Омская область</t>
  </si>
  <si>
    <t>Оренбургская область</t>
  </si>
  <si>
    <t>Алтайский край</t>
  </si>
  <si>
    <t>Тюменская область</t>
  </si>
  <si>
    <t>Кемеровская область - Кузбасс</t>
  </si>
  <si>
    <t>Владимирская область</t>
  </si>
  <si>
    <t>Республика Башкортостан</t>
  </si>
  <si>
    <t>Тверская область</t>
  </si>
  <si>
    <t>Волгоградская область</t>
  </si>
  <si>
    <t>Нижегородская область</t>
  </si>
  <si>
    <t>Липецкая область</t>
  </si>
  <si>
    <t>Смоленская область</t>
  </si>
  <si>
    <t>Пермский край</t>
  </si>
  <si>
    <t>Иркутская область</t>
  </si>
  <si>
    <t>Приморский край</t>
  </si>
  <si>
    <t>Ярославская область</t>
  </si>
  <si>
    <t>Рязанская область</t>
  </si>
  <si>
    <t>Хабаровский край</t>
  </si>
  <si>
    <t>Тамбовская область</t>
  </si>
  <si>
    <t>Ивановская область</t>
  </si>
  <si>
    <t>Ямало-Ненецкий АО</t>
  </si>
  <si>
    <t>Курская область</t>
  </si>
  <si>
    <t>Республика Саха (Якутия)</t>
  </si>
  <si>
    <t>Ульяновская область</t>
  </si>
  <si>
    <t>Брянская область</t>
  </si>
  <si>
    <t>Псковская область</t>
  </si>
  <si>
    <t>г. Севастополь</t>
  </si>
  <si>
    <t>Томская область</t>
  </si>
  <si>
    <t>Республика Дагестан</t>
  </si>
  <si>
    <t>Новгородская область</t>
  </si>
  <si>
    <t>Астраханская область</t>
  </si>
  <si>
    <t>Вологодская область</t>
  </si>
  <si>
    <t>Сахалинская область</t>
  </si>
  <si>
    <t>Пензенская область</t>
  </si>
  <si>
    <t>Республика Коми</t>
  </si>
  <si>
    <t>Мурманская область</t>
  </si>
  <si>
    <t>Республика Адыгея</t>
  </si>
  <si>
    <t>Орловская область</t>
  </si>
  <si>
    <t>Республика Северная Осетия-Алания</t>
  </si>
  <si>
    <t>Амурская область</t>
  </si>
  <si>
    <t>Архангельская область</t>
  </si>
  <si>
    <t>Курганская область</t>
  </si>
  <si>
    <t>Чеченская Республика</t>
  </si>
  <si>
    <t>Республика Карелия</t>
  </si>
  <si>
    <t>Удмуртская Республика</t>
  </si>
  <si>
    <t>Республика Мордовия</t>
  </si>
  <si>
    <t>Костромская область</t>
  </si>
  <si>
    <t>Камчатский край</t>
  </si>
  <si>
    <t>Кабардино-Балкарская Республика</t>
  </si>
  <si>
    <t>Забайкальский край</t>
  </si>
  <si>
    <t>Кировская область</t>
  </si>
  <si>
    <t>Чувашская Республика - Чувашия</t>
  </si>
  <si>
    <t>Республика Бурятия</t>
  </si>
  <si>
    <t>Республика Хакасия</t>
  </si>
  <si>
    <t>Карачаево-Черкесская Республика</t>
  </si>
  <si>
    <t>Магаданская область</t>
  </si>
  <si>
    <t>Республика Марий-Эл</t>
  </si>
  <si>
    <t>Республика Ингушетия</t>
  </si>
  <si>
    <t>Республика Алтай</t>
  </si>
  <si>
    <t>Республика Калмыкия</t>
  </si>
  <si>
    <t>Чукотский АО</t>
  </si>
  <si>
    <t>Еврейская АО</t>
  </si>
  <si>
    <t>Ненецкий АО</t>
  </si>
  <si>
    <t>Республика Тыва</t>
  </si>
  <si>
    <t>Федеральная территория "Сириус"</t>
  </si>
  <si>
    <t>ГУВМ МВД России</t>
  </si>
  <si>
    <t>из них гражданам Украины</t>
  </si>
  <si>
    <t>год</t>
  </si>
  <si>
    <t>Получено гражданств по линии МВД-ФМС</t>
  </si>
  <si>
    <t>%  к прошлому году</t>
  </si>
  <si>
    <t>№</t>
  </si>
  <si>
    <t>Регион</t>
  </si>
  <si>
    <t>Удельный вес, %</t>
  </si>
  <si>
    <t>Страны</t>
  </si>
  <si>
    <t>Удельный вес Украины, %</t>
  </si>
  <si>
    <t>нет данных</t>
  </si>
  <si>
    <t>Число лиц, в отношении которых принято решение о приобретении гражданства РФ</t>
  </si>
  <si>
    <t xml:space="preserve">  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</si>
</sst>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0.0%"/>
    <numFmt numFmtId="165" formatCode="_-* #,##0\ _₽_-;\-* #,##0\ _₽_-;_-* &quot;-&quot;??\ _₽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6"/>
      <name val="Arial Cyr"/>
      <charset val="204"/>
    </font>
    <font>
      <sz val="10"/>
      <name val="Arial Cyr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4" fillId="0" borderId="0"/>
    <xf numFmtId="0" fontId="3" fillId="0" borderId="0"/>
    <xf numFmtId="0" fontId="1" fillId="0" borderId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/>
    <xf numFmtId="0" fontId="6" fillId="0" borderId="1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9" fontId="5" fillId="0" borderId="0" xfId="1" applyFont="1" applyAlignment="1">
      <alignment horizontal="center" vertical="center" wrapText="1"/>
    </xf>
    <xf numFmtId="165" fontId="5" fillId="0" borderId="0" xfId="5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5" fillId="0" borderId="0" xfId="1" applyNumberFormat="1" applyFont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0" fontId="5" fillId="0" borderId="1" xfId="0" applyFont="1" applyBorder="1"/>
    <xf numFmtId="3" fontId="5" fillId="2" borderId="1" xfId="0" applyNumberFormat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0" fontId="7" fillId="0" borderId="1" xfId="2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vertical="center"/>
    </xf>
  </cellXfs>
  <cellStyles count="6">
    <cellStyle name="Обычный" xfId="0" builtinId="0"/>
    <cellStyle name="Обычный 2" xfId="2"/>
    <cellStyle name="Обычный 2 2" xfId="3"/>
    <cellStyle name="Обычный 3" xfId="4"/>
    <cellStyle name="Процентный" xfId="1" builtinId="5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tabSelected="1" zoomScale="70" zoomScaleNormal="70" workbookViewId="0">
      <pane xSplit="2" ySplit="2" topLeftCell="C3" activePane="bottomRight" state="frozen"/>
      <selection pane="topRight" activeCell="B1" sqref="B1"/>
      <selection pane="bottomLeft" activeCell="A13" sqref="A13"/>
      <selection pane="bottomRight" activeCell="L24" sqref="L24"/>
    </sheetView>
  </sheetViews>
  <sheetFormatPr defaultColWidth="9.109375" defaultRowHeight="13.8"/>
  <cols>
    <col min="1" max="1" width="9.109375" style="3"/>
    <col min="2" max="2" width="45.6640625" style="4" bestFit="1" customWidth="1"/>
    <col min="3" max="3" width="24" style="4" customWidth="1"/>
    <col min="4" max="4" width="20.44140625" style="4" customWidth="1"/>
    <col min="5" max="16384" width="9.109375" style="4"/>
  </cols>
  <sheetData>
    <row r="1" spans="1:8" ht="69">
      <c r="A1" s="26" t="s">
        <v>354</v>
      </c>
      <c r="B1" s="21" t="s">
        <v>355</v>
      </c>
      <c r="C1" s="21" t="s">
        <v>360</v>
      </c>
      <c r="D1" s="21" t="s">
        <v>356</v>
      </c>
    </row>
    <row r="2" spans="1:8" ht="18.75" customHeight="1">
      <c r="A2" s="22">
        <v>1</v>
      </c>
      <c r="B2" s="2" t="s">
        <v>255</v>
      </c>
      <c r="C2" s="14">
        <v>735385</v>
      </c>
      <c r="D2" s="20">
        <v>1</v>
      </c>
    </row>
    <row r="3" spans="1:8">
      <c r="A3" s="22">
        <v>32</v>
      </c>
      <c r="B3" s="23" t="s">
        <v>256</v>
      </c>
      <c r="C3" s="14">
        <v>352178</v>
      </c>
      <c r="D3" s="20">
        <v>0.47890288760309224</v>
      </c>
    </row>
    <row r="4" spans="1:8">
      <c r="A4" s="22">
        <v>38</v>
      </c>
      <c r="B4" s="24" t="s">
        <v>257</v>
      </c>
      <c r="C4" s="17">
        <v>310834</v>
      </c>
      <c r="D4" s="20">
        <v>0.42268199650523197</v>
      </c>
    </row>
    <row r="5" spans="1:8">
      <c r="A5" s="22">
        <v>2</v>
      </c>
      <c r="B5" s="23" t="s">
        <v>258</v>
      </c>
      <c r="C5" s="14">
        <v>169074</v>
      </c>
      <c r="D5" s="20">
        <v>0.22991222284925583</v>
      </c>
    </row>
    <row r="6" spans="1:8">
      <c r="A6" s="22">
        <v>49</v>
      </c>
      <c r="B6" s="23" t="s">
        <v>259</v>
      </c>
      <c r="C6" s="14">
        <v>52461</v>
      </c>
      <c r="D6" s="20">
        <v>7.1338142605573945E-2</v>
      </c>
    </row>
    <row r="7" spans="1:8">
      <c r="A7" s="22">
        <v>13</v>
      </c>
      <c r="B7" s="24" t="s">
        <v>260</v>
      </c>
      <c r="C7" s="17">
        <v>52045</v>
      </c>
      <c r="D7" s="20">
        <v>7.0772452524867926E-2</v>
      </c>
    </row>
    <row r="8" spans="1:8">
      <c r="A8" s="22">
        <v>21</v>
      </c>
      <c r="B8" s="23" t="s">
        <v>261</v>
      </c>
      <c r="C8" s="14">
        <v>46275</v>
      </c>
      <c r="D8" s="20">
        <v>6.2926222318921379E-2</v>
      </c>
    </row>
    <row r="9" spans="1:8">
      <c r="A9" s="22">
        <v>71</v>
      </c>
      <c r="B9" s="23" t="s">
        <v>262</v>
      </c>
      <c r="C9" s="14">
        <v>45179</v>
      </c>
      <c r="D9" s="20">
        <v>6.1435846529368968E-2</v>
      </c>
    </row>
    <row r="10" spans="1:8">
      <c r="A10" s="22">
        <v>64</v>
      </c>
      <c r="B10" s="23" t="s">
        <v>263</v>
      </c>
      <c r="C10" s="14">
        <v>41694</v>
      </c>
      <c r="D10" s="20">
        <v>5.6696832271531238E-2</v>
      </c>
    </row>
    <row r="11" spans="1:8">
      <c r="A11" s="22">
        <v>12</v>
      </c>
      <c r="B11" s="24" t="s">
        <v>264</v>
      </c>
      <c r="C11" s="17">
        <v>35924</v>
      </c>
      <c r="D11" s="20">
        <v>4.885060206558469E-2</v>
      </c>
    </row>
    <row r="12" spans="1:8">
      <c r="A12" s="22">
        <v>28</v>
      </c>
      <c r="B12" s="24" t="s">
        <v>265</v>
      </c>
      <c r="C12" s="17">
        <v>28523</v>
      </c>
      <c r="D12" s="20">
        <v>3.8786485990331597E-2</v>
      </c>
      <c r="E12" s="27"/>
    </row>
    <row r="13" spans="1:8">
      <c r="A13" s="22">
        <v>35</v>
      </c>
      <c r="B13" s="24" t="s">
        <v>266</v>
      </c>
      <c r="C13" s="17">
        <v>20023</v>
      </c>
      <c r="D13" s="20">
        <v>2.7227914629751764E-2</v>
      </c>
    </row>
    <row r="14" spans="1:8">
      <c r="A14" s="22">
        <v>8</v>
      </c>
      <c r="B14" s="24" t="s">
        <v>267</v>
      </c>
      <c r="C14" s="17">
        <v>15868</v>
      </c>
      <c r="D14" s="20">
        <v>2.1577812982315387E-2</v>
      </c>
    </row>
    <row r="15" spans="1:8">
      <c r="A15" s="22">
        <v>82</v>
      </c>
      <c r="B15" s="23" t="s">
        <v>268</v>
      </c>
      <c r="C15" s="14">
        <v>15511</v>
      </c>
      <c r="D15" s="20">
        <v>2.1092352985171033E-2</v>
      </c>
      <c r="H15" s="4" t="s">
        <v>361</v>
      </c>
    </row>
    <row r="16" spans="1:8">
      <c r="A16" s="22">
        <v>79</v>
      </c>
      <c r="B16" s="24" t="s">
        <v>269</v>
      </c>
      <c r="C16" s="17">
        <v>14119</v>
      </c>
      <c r="D16" s="20">
        <v>1.919946694588549E-2</v>
      </c>
    </row>
    <row r="17" spans="1:4">
      <c r="A17" s="22">
        <v>41</v>
      </c>
      <c r="B17" s="23" t="s">
        <v>270</v>
      </c>
      <c r="C17" s="14">
        <v>13010</v>
      </c>
      <c r="D17" s="20">
        <v>1.7691413341311014E-2</v>
      </c>
    </row>
    <row r="18" spans="1:4">
      <c r="A18" s="22">
        <v>68</v>
      </c>
      <c r="B18" s="24" t="s">
        <v>271</v>
      </c>
      <c r="C18" s="17">
        <v>12357</v>
      </c>
      <c r="D18" s="20">
        <v>1.6803443094433528E-2</v>
      </c>
    </row>
    <row r="19" spans="1:4">
      <c r="A19" s="22">
        <v>19</v>
      </c>
      <c r="B19" s="24" t="s">
        <v>272</v>
      </c>
      <c r="C19" s="17">
        <v>11665</v>
      </c>
      <c r="D19" s="20">
        <v>1.5862439402489853E-2</v>
      </c>
    </row>
    <row r="20" spans="1:4">
      <c r="A20" s="22">
        <v>70</v>
      </c>
      <c r="B20" s="24" t="s">
        <v>273</v>
      </c>
      <c r="C20" s="17">
        <v>11634</v>
      </c>
      <c r="D20" s="20">
        <v>1.5820284612821856E-2</v>
      </c>
    </row>
    <row r="21" spans="1:4">
      <c r="A21" s="22">
        <v>61</v>
      </c>
      <c r="B21" s="24" t="s">
        <v>274</v>
      </c>
      <c r="C21" s="19">
        <v>11427</v>
      </c>
      <c r="D21" s="20">
        <v>1.5538799404393617E-2</v>
      </c>
    </row>
    <row r="22" spans="1:4">
      <c r="A22" s="22">
        <v>39</v>
      </c>
      <c r="B22" s="24" t="s">
        <v>275</v>
      </c>
      <c r="C22" s="19">
        <v>10756</v>
      </c>
      <c r="D22" s="20">
        <v>1.4626352182870197E-2</v>
      </c>
    </row>
    <row r="23" spans="1:4">
      <c r="A23" s="22">
        <v>66</v>
      </c>
      <c r="B23" s="24" t="s">
        <v>276</v>
      </c>
      <c r="C23" s="19">
        <v>8365</v>
      </c>
      <c r="D23" s="20">
        <v>1.1374994050735329E-2</v>
      </c>
    </row>
    <row r="24" spans="1:4">
      <c r="A24" s="22">
        <v>6</v>
      </c>
      <c r="B24" s="24" t="s">
        <v>277</v>
      </c>
      <c r="C24" s="19">
        <v>7941</v>
      </c>
      <c r="D24" s="20">
        <v>1.0798425314631111E-2</v>
      </c>
    </row>
    <row r="25" spans="1:4">
      <c r="A25" s="22">
        <v>53</v>
      </c>
      <c r="B25" s="24" t="s">
        <v>278</v>
      </c>
      <c r="C25" s="19">
        <v>7598</v>
      </c>
      <c r="D25" s="20">
        <v>1.0332002964433595E-2</v>
      </c>
    </row>
    <row r="26" spans="1:4">
      <c r="A26" s="22">
        <v>76</v>
      </c>
      <c r="B26" s="24" t="s">
        <v>279</v>
      </c>
      <c r="C26" s="19">
        <v>7188</v>
      </c>
      <c r="D26" s="20">
        <v>9.7744718752762159E-3</v>
      </c>
    </row>
    <row r="27" spans="1:4">
      <c r="A27" s="22">
        <v>48</v>
      </c>
      <c r="B27" s="24" t="s">
        <v>280</v>
      </c>
      <c r="C27" s="19">
        <v>6862</v>
      </c>
      <c r="D27" s="20">
        <v>9.3311666677998607E-3</v>
      </c>
    </row>
    <row r="28" spans="1:4">
      <c r="A28" s="22">
        <v>3</v>
      </c>
      <c r="B28" s="24" t="s">
        <v>281</v>
      </c>
      <c r="C28" s="19">
        <v>6793</v>
      </c>
      <c r="D28" s="20">
        <v>9.2373382649904474E-3</v>
      </c>
    </row>
    <row r="29" spans="1:4">
      <c r="A29" s="22">
        <v>27</v>
      </c>
      <c r="B29" s="24" t="s">
        <v>282</v>
      </c>
      <c r="C29" s="19">
        <v>6420</v>
      </c>
      <c r="D29" s="20">
        <v>8.7301209570497095E-3</v>
      </c>
    </row>
    <row r="30" spans="1:4">
      <c r="A30" s="22">
        <v>62</v>
      </c>
      <c r="B30" s="24" t="s">
        <v>283</v>
      </c>
      <c r="C30" s="19">
        <v>6144</v>
      </c>
      <c r="D30" s="20">
        <v>8.3548073458120584E-3</v>
      </c>
    </row>
    <row r="31" spans="1:4">
      <c r="A31" s="22">
        <v>80</v>
      </c>
      <c r="B31" s="24" t="s">
        <v>284</v>
      </c>
      <c r="C31" s="19">
        <v>5863</v>
      </c>
      <c r="D31" s="20">
        <v>7.9726945749505358E-3</v>
      </c>
    </row>
    <row r="32" spans="1:4">
      <c r="A32" s="22">
        <v>58</v>
      </c>
      <c r="B32" s="24" t="s">
        <v>285</v>
      </c>
      <c r="C32" s="19">
        <v>5841</v>
      </c>
      <c r="D32" s="20">
        <v>7.9427782726055052E-3</v>
      </c>
    </row>
    <row r="33" spans="1:4">
      <c r="A33" s="22">
        <v>75</v>
      </c>
      <c r="B33" s="24" t="s">
        <v>286</v>
      </c>
      <c r="C33" s="19">
        <v>5470</v>
      </c>
      <c r="D33" s="20">
        <v>7.4382806285143155E-3</v>
      </c>
    </row>
    <row r="34" spans="1:4">
      <c r="A34" s="22">
        <v>67</v>
      </c>
      <c r="B34" s="24" t="s">
        <v>287</v>
      </c>
      <c r="C34" s="19">
        <v>5382</v>
      </c>
      <c r="D34" s="20">
        <v>7.3186154191341949E-3</v>
      </c>
    </row>
    <row r="35" spans="1:4">
      <c r="A35" s="22">
        <v>78</v>
      </c>
      <c r="B35" s="24" t="s">
        <v>288</v>
      </c>
      <c r="C35" s="19">
        <v>5367</v>
      </c>
      <c r="D35" s="20">
        <v>7.2982179402625831E-3</v>
      </c>
    </row>
    <row r="36" spans="1:4">
      <c r="A36" s="22">
        <v>5</v>
      </c>
      <c r="B36" s="24" t="s">
        <v>289</v>
      </c>
      <c r="C36" s="19">
        <v>5095</v>
      </c>
      <c r="D36" s="20">
        <v>6.9283436567240293E-3</v>
      </c>
    </row>
    <row r="37" spans="1:4">
      <c r="A37" s="22">
        <v>50</v>
      </c>
      <c r="B37" s="24" t="s">
        <v>290</v>
      </c>
      <c r="C37" s="19">
        <v>5090</v>
      </c>
      <c r="D37" s="20">
        <v>6.9215444971001587E-3</v>
      </c>
    </row>
    <row r="38" spans="1:4">
      <c r="A38" s="22">
        <v>18</v>
      </c>
      <c r="B38" s="24" t="s">
        <v>291</v>
      </c>
      <c r="C38" s="19">
        <v>5018</v>
      </c>
      <c r="D38" s="20">
        <v>6.8236365985164232E-3</v>
      </c>
    </row>
    <row r="39" spans="1:4">
      <c r="A39" s="22">
        <v>37</v>
      </c>
      <c r="B39" s="24" t="s">
        <v>292</v>
      </c>
      <c r="C39" s="19">
        <v>4576</v>
      </c>
      <c r="D39" s="20">
        <v>6.222590887766272E-3</v>
      </c>
    </row>
    <row r="40" spans="1:4">
      <c r="A40" s="22">
        <v>57</v>
      </c>
      <c r="B40" s="24" t="s">
        <v>293</v>
      </c>
      <c r="C40" s="19">
        <v>4422</v>
      </c>
      <c r="D40" s="20">
        <v>6.0131767713510614E-3</v>
      </c>
    </row>
    <row r="41" spans="1:4">
      <c r="A41" s="22">
        <v>11</v>
      </c>
      <c r="B41" s="24" t="s">
        <v>294</v>
      </c>
      <c r="C41" s="19">
        <v>4329</v>
      </c>
      <c r="D41" s="20">
        <v>5.8867124023470703E-3</v>
      </c>
    </row>
    <row r="42" spans="1:4">
      <c r="A42" s="22">
        <v>16</v>
      </c>
      <c r="B42" s="24" t="s">
        <v>295</v>
      </c>
      <c r="C42" s="19">
        <v>4204</v>
      </c>
      <c r="D42" s="20">
        <v>5.7167334117503073E-3</v>
      </c>
    </row>
    <row r="43" spans="1:4">
      <c r="A43" s="22">
        <v>60</v>
      </c>
      <c r="B43" s="24" t="s">
        <v>296</v>
      </c>
      <c r="C43" s="19">
        <v>4080</v>
      </c>
      <c r="D43" s="20">
        <v>5.5481142530783194E-3</v>
      </c>
    </row>
    <row r="44" spans="1:4">
      <c r="A44" s="22">
        <v>77</v>
      </c>
      <c r="B44" s="24" t="s">
        <v>297</v>
      </c>
      <c r="C44" s="19">
        <v>3853</v>
      </c>
      <c r="D44" s="20">
        <v>5.2394324061545991E-3</v>
      </c>
    </row>
    <row r="45" spans="1:4">
      <c r="A45" s="22">
        <v>86</v>
      </c>
      <c r="B45" s="24" t="s">
        <v>298</v>
      </c>
      <c r="C45" s="19">
        <v>3639</v>
      </c>
      <c r="D45" s="20">
        <v>4.9484283742529424E-3</v>
      </c>
    </row>
    <row r="46" spans="1:4">
      <c r="A46" s="22">
        <v>20</v>
      </c>
      <c r="B46" s="24" t="s">
        <v>299</v>
      </c>
      <c r="C46" s="19">
        <v>3380</v>
      </c>
      <c r="D46" s="20">
        <v>4.5962319057364512E-3</v>
      </c>
    </row>
    <row r="47" spans="1:4">
      <c r="A47" s="22">
        <v>15</v>
      </c>
      <c r="B47" s="24" t="s">
        <v>300</v>
      </c>
      <c r="C47" s="19">
        <v>3273</v>
      </c>
      <c r="D47" s="20">
        <v>4.4507298897856224E-3</v>
      </c>
    </row>
    <row r="48" spans="1:4">
      <c r="A48" s="22">
        <v>87</v>
      </c>
      <c r="B48" s="24" t="s">
        <v>301</v>
      </c>
      <c r="C48" s="19">
        <v>3260</v>
      </c>
      <c r="D48" s="20">
        <v>4.4330520747635589E-3</v>
      </c>
    </row>
    <row r="49" spans="1:4">
      <c r="A49" s="22">
        <v>17</v>
      </c>
      <c r="B49" s="24" t="s">
        <v>302</v>
      </c>
      <c r="C49" s="19">
        <v>3152</v>
      </c>
      <c r="D49" s="20">
        <v>4.2861902268879568E-3</v>
      </c>
    </row>
    <row r="50" spans="1:4">
      <c r="A50" s="22">
        <v>7</v>
      </c>
      <c r="B50" s="24" t="s">
        <v>303</v>
      </c>
      <c r="C50" s="19">
        <v>3028</v>
      </c>
      <c r="D50" s="20">
        <v>4.1175710682159689E-3</v>
      </c>
    </row>
    <row r="51" spans="1:4">
      <c r="A51" s="22">
        <v>69</v>
      </c>
      <c r="B51" s="24" t="s">
        <v>304</v>
      </c>
      <c r="C51" s="19">
        <v>2921</v>
      </c>
      <c r="D51" s="20">
        <v>3.9720690522651401E-3</v>
      </c>
    </row>
    <row r="52" spans="1:4">
      <c r="A52" s="22">
        <v>10</v>
      </c>
      <c r="B52" s="24" t="s">
        <v>305</v>
      </c>
      <c r="C52" s="19">
        <v>2552</v>
      </c>
      <c r="D52" s="20">
        <v>3.4702910720234978E-3</v>
      </c>
    </row>
    <row r="53" spans="1:4">
      <c r="A53" s="22">
        <v>85</v>
      </c>
      <c r="B53" s="24" t="s">
        <v>306</v>
      </c>
      <c r="C53" s="19">
        <v>2494</v>
      </c>
      <c r="D53" s="20">
        <v>3.3914208203866003E-3</v>
      </c>
    </row>
    <row r="54" spans="1:4">
      <c r="A54" s="22">
        <v>63</v>
      </c>
      <c r="B54" s="24" t="s">
        <v>307</v>
      </c>
      <c r="C54" s="19">
        <v>2482</v>
      </c>
      <c r="D54" s="20">
        <v>3.3751028372893109E-3</v>
      </c>
    </row>
    <row r="55" spans="1:4">
      <c r="A55" s="22">
        <v>4</v>
      </c>
      <c r="B55" s="24" t="s">
        <v>308</v>
      </c>
      <c r="C55" s="19">
        <v>2449</v>
      </c>
      <c r="D55" s="20">
        <v>3.3302283837717658E-3</v>
      </c>
    </row>
    <row r="56" spans="1:4">
      <c r="A56" s="22">
        <v>31</v>
      </c>
      <c r="B56" s="24" t="s">
        <v>309</v>
      </c>
      <c r="C56" s="19">
        <v>2438</v>
      </c>
      <c r="D56" s="20">
        <v>3.3152702325992506E-3</v>
      </c>
    </row>
    <row r="57" spans="1:4">
      <c r="A57" s="22">
        <v>40</v>
      </c>
      <c r="B57" s="24" t="s">
        <v>310</v>
      </c>
      <c r="C57" s="19">
        <v>2410</v>
      </c>
      <c r="D57" s="20">
        <v>3.2771949387055761E-3</v>
      </c>
    </row>
    <row r="58" spans="1:4">
      <c r="A58" s="22">
        <v>81</v>
      </c>
      <c r="B58" s="24" t="s">
        <v>311</v>
      </c>
      <c r="C58" s="19">
        <v>2331</v>
      </c>
      <c r="D58" s="20">
        <v>3.1697682166484222E-3</v>
      </c>
    </row>
    <row r="59" spans="1:4">
      <c r="A59" s="22">
        <v>42</v>
      </c>
      <c r="B59" s="24" t="s">
        <v>312</v>
      </c>
      <c r="C59" s="19">
        <v>1974</v>
      </c>
      <c r="D59" s="20">
        <v>2.6843082195040693E-3</v>
      </c>
    </row>
    <row r="60" spans="1:4">
      <c r="A60" s="22">
        <v>30</v>
      </c>
      <c r="B60" s="24" t="s">
        <v>313</v>
      </c>
      <c r="C60" s="19">
        <v>1857</v>
      </c>
      <c r="D60" s="20">
        <v>2.5252078843054997E-3</v>
      </c>
    </row>
    <row r="61" spans="1:4">
      <c r="A61" s="22">
        <v>36</v>
      </c>
      <c r="B61" s="24" t="s">
        <v>314</v>
      </c>
      <c r="C61" s="19">
        <v>1824</v>
      </c>
      <c r="D61" s="20">
        <v>2.4803334307879547E-3</v>
      </c>
    </row>
    <row r="62" spans="1:4">
      <c r="A62" s="22">
        <v>26</v>
      </c>
      <c r="B62" s="24" t="s">
        <v>315</v>
      </c>
      <c r="C62" s="19">
        <v>1741</v>
      </c>
      <c r="D62" s="20">
        <v>2.3674673810317043E-3</v>
      </c>
    </row>
    <row r="63" spans="1:4">
      <c r="A63" s="22">
        <v>91</v>
      </c>
      <c r="B63" s="24" t="s">
        <v>316</v>
      </c>
      <c r="C63" s="19">
        <v>1722</v>
      </c>
      <c r="D63" s="20">
        <v>2.3416305744609965E-3</v>
      </c>
    </row>
    <row r="64" spans="1:4">
      <c r="A64" s="22">
        <v>59</v>
      </c>
      <c r="B64" s="24" t="s">
        <v>317</v>
      </c>
      <c r="C64" s="19">
        <v>1600</v>
      </c>
      <c r="D64" s="20">
        <v>2.1757310796385568E-3</v>
      </c>
    </row>
    <row r="65" spans="1:4">
      <c r="A65" s="22">
        <v>23</v>
      </c>
      <c r="B65" s="24" t="s">
        <v>318</v>
      </c>
      <c r="C65" s="19">
        <v>1590</v>
      </c>
      <c r="D65" s="20">
        <v>2.1621327603908156E-3</v>
      </c>
    </row>
    <row r="66" spans="1:4">
      <c r="A66" s="22">
        <v>29</v>
      </c>
      <c r="B66" s="24" t="s">
        <v>319</v>
      </c>
      <c r="C66" s="19">
        <v>1575</v>
      </c>
      <c r="D66" s="20">
        <v>2.1417352815192043E-3</v>
      </c>
    </row>
    <row r="67" spans="1:4">
      <c r="A67" s="22">
        <v>33</v>
      </c>
      <c r="B67" s="24" t="s">
        <v>320</v>
      </c>
      <c r="C67" s="19">
        <v>1542</v>
      </c>
      <c r="D67" s="20">
        <v>2.0968608280016589E-3</v>
      </c>
    </row>
    <row r="68" spans="1:4">
      <c r="A68" s="22">
        <v>14</v>
      </c>
      <c r="B68" s="24" t="s">
        <v>321</v>
      </c>
      <c r="C68" s="19">
        <v>1500</v>
      </c>
      <c r="D68" s="20">
        <v>2.0397478871611468E-3</v>
      </c>
    </row>
    <row r="69" spans="1:4">
      <c r="A69" s="22">
        <v>46</v>
      </c>
      <c r="B69" s="24" t="s">
        <v>322</v>
      </c>
      <c r="C69" s="19">
        <v>1414</v>
      </c>
      <c r="D69" s="20">
        <v>1.9228023416305745E-3</v>
      </c>
    </row>
    <row r="70" spans="1:4">
      <c r="A70" s="22">
        <v>88</v>
      </c>
      <c r="B70" s="24" t="s">
        <v>323</v>
      </c>
      <c r="C70" s="19">
        <v>1260</v>
      </c>
      <c r="D70" s="20">
        <v>1.7133882252153634E-3</v>
      </c>
    </row>
    <row r="71" spans="1:4">
      <c r="A71" s="22">
        <v>24</v>
      </c>
      <c r="B71" s="24" t="s">
        <v>324</v>
      </c>
      <c r="C71" s="19">
        <v>1039</v>
      </c>
      <c r="D71" s="20">
        <v>1.4128653698402876E-3</v>
      </c>
    </row>
    <row r="72" spans="1:4">
      <c r="A72" s="22">
        <v>65</v>
      </c>
      <c r="B72" s="24" t="s">
        <v>325</v>
      </c>
      <c r="C72" s="19">
        <v>1035</v>
      </c>
      <c r="D72" s="20">
        <v>1.4074260421411914E-3</v>
      </c>
    </row>
    <row r="73" spans="1:4">
      <c r="A73" s="22">
        <v>47</v>
      </c>
      <c r="B73" s="24" t="s">
        <v>326</v>
      </c>
      <c r="C73" s="19">
        <v>1010</v>
      </c>
      <c r="D73" s="20">
        <v>1.3734302440218389E-3</v>
      </c>
    </row>
    <row r="74" spans="1:4">
      <c r="A74" s="22">
        <v>22</v>
      </c>
      <c r="B74" s="24" t="s">
        <v>327</v>
      </c>
      <c r="C74" s="19">
        <v>1008</v>
      </c>
      <c r="D74" s="20">
        <v>1.3707105801722907E-3</v>
      </c>
    </row>
    <row r="75" spans="1:4">
      <c r="A75" s="22">
        <v>54</v>
      </c>
      <c r="B75" s="24" t="s">
        <v>328</v>
      </c>
      <c r="C75" s="19">
        <v>967</v>
      </c>
      <c r="D75" s="20">
        <v>1.3149574712565527E-3</v>
      </c>
    </row>
    <row r="76" spans="1:4">
      <c r="A76" s="22">
        <v>52</v>
      </c>
      <c r="B76" s="24" t="s">
        <v>329</v>
      </c>
      <c r="C76" s="19">
        <v>870</v>
      </c>
      <c r="D76" s="20">
        <v>1.1830537745534651E-3</v>
      </c>
    </row>
    <row r="77" spans="1:4">
      <c r="A77" s="22">
        <v>9</v>
      </c>
      <c r="B77" s="24" t="s">
        <v>330</v>
      </c>
      <c r="C77" s="19">
        <v>858</v>
      </c>
      <c r="D77" s="20">
        <v>1.1667357914561761E-3</v>
      </c>
    </row>
    <row r="78" spans="1:4">
      <c r="A78" s="22">
        <v>89</v>
      </c>
      <c r="B78" s="24" t="s">
        <v>331</v>
      </c>
      <c r="C78" s="19">
        <v>835</v>
      </c>
      <c r="D78" s="20">
        <v>1.1354596571863718E-3</v>
      </c>
    </row>
    <row r="79" spans="1:4">
      <c r="A79" s="22">
        <v>44</v>
      </c>
      <c r="B79" s="24" t="s">
        <v>332</v>
      </c>
      <c r="C79" s="19">
        <v>804</v>
      </c>
      <c r="D79" s="20">
        <v>1.0933048675183746E-3</v>
      </c>
    </row>
    <row r="80" spans="1:4">
      <c r="A80" s="22">
        <v>84</v>
      </c>
      <c r="B80" s="24" t="s">
        <v>333</v>
      </c>
      <c r="C80" s="19">
        <v>744</v>
      </c>
      <c r="D80" s="20">
        <v>1.0117149520319289E-3</v>
      </c>
    </row>
    <row r="81" spans="1:4">
      <c r="A81" s="22">
        <v>56</v>
      </c>
      <c r="B81" s="24" t="s">
        <v>334</v>
      </c>
      <c r="C81" s="19">
        <v>727</v>
      </c>
      <c r="D81" s="20">
        <v>9.8859780931076914E-4</v>
      </c>
    </row>
    <row r="82" spans="1:4">
      <c r="A82" s="22">
        <v>55</v>
      </c>
      <c r="B82" s="24" t="s">
        <v>335</v>
      </c>
      <c r="C82" s="19">
        <v>718</v>
      </c>
      <c r="D82" s="20">
        <v>9.763593219878023E-4</v>
      </c>
    </row>
    <row r="83" spans="1:4">
      <c r="A83" s="22">
        <v>83</v>
      </c>
      <c r="B83" s="24" t="s">
        <v>336</v>
      </c>
      <c r="C83" s="19">
        <v>666</v>
      </c>
      <c r="D83" s="20">
        <v>9.0564806189954918E-4</v>
      </c>
    </row>
    <row r="84" spans="1:4">
      <c r="A84" s="22">
        <v>74</v>
      </c>
      <c r="B84" s="24" t="s">
        <v>337</v>
      </c>
      <c r="C84" s="19">
        <v>628</v>
      </c>
      <c r="D84" s="20">
        <v>8.5397444875813348E-4</v>
      </c>
    </row>
    <row r="85" spans="1:4">
      <c r="A85" s="22">
        <v>45</v>
      </c>
      <c r="B85" s="24" t="s">
        <v>338</v>
      </c>
      <c r="C85" s="19">
        <v>622</v>
      </c>
      <c r="D85" s="20">
        <v>8.4581545720948889E-4</v>
      </c>
    </row>
    <row r="86" spans="1:4">
      <c r="A86" s="22">
        <v>90</v>
      </c>
      <c r="B86" s="24" t="s">
        <v>339</v>
      </c>
      <c r="C86" s="19">
        <v>611</v>
      </c>
      <c r="D86" s="20">
        <v>8.3085730603697382E-4</v>
      </c>
    </row>
    <row r="87" spans="1:4">
      <c r="A87" s="22">
        <v>51</v>
      </c>
      <c r="B87" s="24" t="s">
        <v>340</v>
      </c>
      <c r="C87" s="19">
        <v>495</v>
      </c>
      <c r="D87" s="20">
        <v>6.7311680276317849E-4</v>
      </c>
    </row>
    <row r="88" spans="1:4">
      <c r="A88" s="22">
        <v>43</v>
      </c>
      <c r="B88" s="24" t="s">
        <v>341</v>
      </c>
      <c r="C88" s="19">
        <v>324</v>
      </c>
      <c r="D88" s="20">
        <v>4.4058554362680775E-4</v>
      </c>
    </row>
    <row r="89" spans="1:4">
      <c r="A89" s="22">
        <v>72</v>
      </c>
      <c r="B89" s="24" t="s">
        <v>342</v>
      </c>
      <c r="C89" s="19">
        <v>298</v>
      </c>
      <c r="D89" s="20">
        <v>4.0522991358268119E-4</v>
      </c>
    </row>
    <row r="90" spans="1:4">
      <c r="A90" s="22">
        <v>34</v>
      </c>
      <c r="B90" s="24" t="s">
        <v>343</v>
      </c>
      <c r="C90" s="19">
        <v>213</v>
      </c>
      <c r="D90" s="20">
        <v>2.8964419997688285E-4</v>
      </c>
    </row>
    <row r="91" spans="1:4">
      <c r="A91" s="22">
        <v>93</v>
      </c>
      <c r="B91" s="24" t="s">
        <v>344</v>
      </c>
      <c r="C91" s="19">
        <v>144</v>
      </c>
      <c r="D91" s="20">
        <v>1.9581579716747009E-4</v>
      </c>
    </row>
    <row r="92" spans="1:4">
      <c r="A92" s="22">
        <v>92</v>
      </c>
      <c r="B92" s="24" t="s">
        <v>345</v>
      </c>
      <c r="C92" s="19">
        <v>136</v>
      </c>
      <c r="D92" s="20">
        <v>1.8493714176927732E-4</v>
      </c>
    </row>
    <row r="93" spans="1:4">
      <c r="A93" s="22">
        <v>25</v>
      </c>
      <c r="B93" s="24" t="s">
        <v>346</v>
      </c>
      <c r="C93" s="19">
        <v>84</v>
      </c>
      <c r="D93" s="20">
        <v>1.1422588168102422E-4</v>
      </c>
    </row>
    <row r="94" spans="1:4">
      <c r="A94" s="22">
        <v>73</v>
      </c>
      <c r="B94" s="24" t="s">
        <v>347</v>
      </c>
      <c r="C94" s="19">
        <v>62</v>
      </c>
      <c r="D94" s="20">
        <v>8.4309579335994076E-5</v>
      </c>
    </row>
    <row r="95" spans="1:4">
      <c r="A95" s="22">
        <v>94</v>
      </c>
      <c r="B95" s="25" t="s">
        <v>348</v>
      </c>
      <c r="C95" s="19">
        <v>3</v>
      </c>
      <c r="D95" s="20">
        <v>4.0794957743222941E-6</v>
      </c>
    </row>
    <row r="96" spans="1:4">
      <c r="A96" s="22">
        <v>95</v>
      </c>
      <c r="B96" s="25" t="s">
        <v>349</v>
      </c>
      <c r="C96" s="14">
        <v>0</v>
      </c>
      <c r="D96" s="20">
        <v>0</v>
      </c>
    </row>
  </sheetData>
  <autoFilter ref="A2:AE2">
    <sortState ref="A3:D96">
      <sortCondition descending="1" ref="D2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6"/>
  <sheetViews>
    <sheetView zoomScale="70" zoomScaleNormal="70" workbookViewId="0">
      <pane xSplit="1" ySplit="2" topLeftCell="B3" activePane="bottomRight" state="frozen"/>
      <selection pane="topRight"/>
      <selection pane="bottomLeft"/>
      <selection pane="bottomRight" activeCell="H226" sqref="H226"/>
    </sheetView>
  </sheetViews>
  <sheetFormatPr defaultColWidth="9.109375" defaultRowHeight="13.8"/>
  <cols>
    <col min="1" max="1" width="34.6640625" style="1" customWidth="1"/>
    <col min="2" max="2" width="30.44140625" style="1" customWidth="1"/>
    <col min="3" max="3" width="20.44140625" style="1" customWidth="1"/>
    <col min="4" max="16384" width="9.109375" style="1"/>
  </cols>
  <sheetData>
    <row r="1" spans="1:3" ht="55.2">
      <c r="A1" s="21" t="s">
        <v>357</v>
      </c>
      <c r="B1" s="21" t="s">
        <v>360</v>
      </c>
      <c r="C1" s="21" t="s">
        <v>356</v>
      </c>
    </row>
    <row r="2" spans="1:3" ht="18.75" customHeight="1">
      <c r="A2" s="2" t="s">
        <v>0</v>
      </c>
      <c r="B2" s="14">
        <v>735385</v>
      </c>
      <c r="C2" s="15">
        <v>1</v>
      </c>
    </row>
    <row r="3" spans="1:3">
      <c r="A3" s="16" t="s">
        <v>1</v>
      </c>
      <c r="B3" s="17">
        <v>375989</v>
      </c>
      <c r="C3" s="18">
        <v>0.51128184556388834</v>
      </c>
    </row>
    <row r="4" spans="1:3">
      <c r="A4" s="16" t="s">
        <v>2</v>
      </c>
      <c r="B4" s="17">
        <v>103681</v>
      </c>
      <c r="C4" s="18">
        <v>0.14098873379250323</v>
      </c>
    </row>
    <row r="5" spans="1:3">
      <c r="A5" s="16" t="s">
        <v>3</v>
      </c>
      <c r="B5" s="17">
        <v>49862</v>
      </c>
      <c r="C5" s="18">
        <v>6.7803939433086075E-2</v>
      </c>
    </row>
    <row r="6" spans="1:3">
      <c r="A6" s="16" t="s">
        <v>4</v>
      </c>
      <c r="B6" s="17">
        <v>46931</v>
      </c>
      <c r="C6" s="18">
        <v>6.3818272061573186E-2</v>
      </c>
    </row>
    <row r="7" spans="1:3">
      <c r="A7" s="16" t="s">
        <v>5</v>
      </c>
      <c r="B7" s="17">
        <v>31867</v>
      </c>
      <c r="C7" s="18">
        <v>4.3333763946776176E-2</v>
      </c>
    </row>
    <row r="8" spans="1:3">
      <c r="A8" s="16" t="s">
        <v>6</v>
      </c>
      <c r="B8" s="17">
        <v>30791</v>
      </c>
      <c r="C8" s="18">
        <v>4.187058479571925E-2</v>
      </c>
    </row>
    <row r="9" spans="1:3">
      <c r="A9" s="16" t="s">
        <v>7</v>
      </c>
      <c r="B9" s="17">
        <v>24539</v>
      </c>
      <c r="C9" s="18">
        <v>3.336891560203159E-2</v>
      </c>
    </row>
    <row r="10" spans="1:3">
      <c r="A10" s="16" t="s">
        <v>8</v>
      </c>
      <c r="B10" s="17">
        <v>23697</v>
      </c>
      <c r="C10" s="18">
        <v>3.2223937121371796E-2</v>
      </c>
    </row>
    <row r="11" spans="1:3">
      <c r="A11" s="16" t="s">
        <v>9</v>
      </c>
      <c r="B11" s="17">
        <v>19241</v>
      </c>
      <c r="C11" s="18">
        <v>2.6164526064578419E-2</v>
      </c>
    </row>
    <row r="12" spans="1:3">
      <c r="A12" s="16" t="s">
        <v>10</v>
      </c>
      <c r="B12" s="17">
        <v>6118</v>
      </c>
      <c r="C12" s="18">
        <v>8.3194517157679313E-3</v>
      </c>
    </row>
    <row r="13" spans="1:3">
      <c r="A13" s="16" t="s">
        <v>11</v>
      </c>
      <c r="B13" s="19">
        <v>5076</v>
      </c>
      <c r="C13" s="20">
        <v>6.9025068501533211E-3</v>
      </c>
    </row>
    <row r="14" spans="1:3">
      <c r="A14" s="16" t="s">
        <v>12</v>
      </c>
      <c r="B14" s="19">
        <v>3628</v>
      </c>
      <c r="C14" s="20">
        <v>4.9334702230804271E-3</v>
      </c>
    </row>
    <row r="15" spans="1:3">
      <c r="A15" s="16" t="s">
        <v>13</v>
      </c>
      <c r="B15" s="19">
        <v>1947</v>
      </c>
      <c r="C15" s="20">
        <v>2.6475927575351685E-3</v>
      </c>
    </row>
    <row r="16" spans="1:3">
      <c r="A16" s="16" t="s">
        <v>14</v>
      </c>
      <c r="B16" s="19">
        <v>1411</v>
      </c>
      <c r="C16" s="20">
        <v>1.9187228458562521E-3</v>
      </c>
    </row>
    <row r="17" spans="1:3">
      <c r="A17" s="16" t="s">
        <v>15</v>
      </c>
      <c r="B17" s="19">
        <v>1388</v>
      </c>
      <c r="C17" s="20">
        <v>1.8874467115864478E-3</v>
      </c>
    </row>
    <row r="18" spans="1:3">
      <c r="A18" s="16" t="s">
        <v>16</v>
      </c>
      <c r="B18" s="19">
        <v>1270</v>
      </c>
      <c r="C18" s="20">
        <v>1.7269865444631044E-3</v>
      </c>
    </row>
    <row r="19" spans="1:3">
      <c r="A19" s="16" t="s">
        <v>17</v>
      </c>
      <c r="B19" s="19">
        <v>566</v>
      </c>
      <c r="C19" s="20">
        <v>7.6966486942213941E-4</v>
      </c>
    </row>
    <row r="20" spans="1:3">
      <c r="A20" s="16" t="s">
        <v>18</v>
      </c>
      <c r="B20" s="19">
        <v>481</v>
      </c>
      <c r="C20" s="20">
        <v>6.5407915581634107E-4</v>
      </c>
    </row>
    <row r="21" spans="1:3">
      <c r="A21" s="16" t="s">
        <v>19</v>
      </c>
      <c r="B21" s="19">
        <v>466</v>
      </c>
      <c r="C21" s="20">
        <v>6.3368167694472963E-4</v>
      </c>
    </row>
    <row r="22" spans="1:3">
      <c r="A22" s="16" t="s">
        <v>20</v>
      </c>
      <c r="B22" s="19">
        <v>414</v>
      </c>
      <c r="C22" s="20">
        <v>5.6297041685647651E-4</v>
      </c>
    </row>
    <row r="23" spans="1:3">
      <c r="A23" s="16" t="s">
        <v>21</v>
      </c>
      <c r="B23" s="19">
        <v>388</v>
      </c>
      <c r="C23" s="20">
        <v>5.2761478681235001E-4</v>
      </c>
    </row>
    <row r="24" spans="1:3">
      <c r="A24" s="16" t="s">
        <v>22</v>
      </c>
      <c r="B24" s="19">
        <v>380</v>
      </c>
      <c r="C24" s="20">
        <v>5.1673613141415718E-4</v>
      </c>
    </row>
    <row r="25" spans="1:3">
      <c r="A25" s="16" t="s">
        <v>23</v>
      </c>
      <c r="B25" s="19">
        <v>375</v>
      </c>
      <c r="C25" s="20">
        <v>5.099369717902867E-4</v>
      </c>
    </row>
    <row r="26" spans="1:3">
      <c r="A26" s="16" t="s">
        <v>24</v>
      </c>
      <c r="B26" s="19">
        <v>324</v>
      </c>
      <c r="C26" s="20">
        <v>4.4058554362680775E-4</v>
      </c>
    </row>
    <row r="27" spans="1:3">
      <c r="A27" s="16" t="s">
        <v>25</v>
      </c>
      <c r="B27" s="19">
        <v>309</v>
      </c>
      <c r="C27" s="20">
        <v>4.2018806475519626E-4</v>
      </c>
    </row>
    <row r="28" spans="1:3">
      <c r="A28" s="16" t="s">
        <v>26</v>
      </c>
      <c r="B28" s="19">
        <v>226</v>
      </c>
      <c r="C28" s="20">
        <v>3.0732201499894611E-4</v>
      </c>
    </row>
    <row r="29" spans="1:3">
      <c r="A29" s="16" t="s">
        <v>27</v>
      </c>
      <c r="B29" s="19">
        <v>184</v>
      </c>
      <c r="C29" s="20">
        <v>2.5020907415843399E-4</v>
      </c>
    </row>
    <row r="30" spans="1:3">
      <c r="A30" s="16" t="s">
        <v>28</v>
      </c>
      <c r="B30" s="19">
        <v>183</v>
      </c>
      <c r="C30" s="20">
        <v>2.4884924223365993E-4</v>
      </c>
    </row>
    <row r="31" spans="1:3">
      <c r="A31" s="16" t="s">
        <v>29</v>
      </c>
      <c r="B31" s="19">
        <v>167</v>
      </c>
      <c r="C31" s="20">
        <v>2.2709193143727435E-4</v>
      </c>
    </row>
    <row r="32" spans="1:3">
      <c r="A32" s="16" t="s">
        <v>30</v>
      </c>
      <c r="B32" s="19">
        <v>163</v>
      </c>
      <c r="C32" s="20">
        <v>2.2165260373817797E-4</v>
      </c>
    </row>
    <row r="33" spans="1:3">
      <c r="A33" s="16" t="s">
        <v>31</v>
      </c>
      <c r="B33" s="19">
        <v>159</v>
      </c>
      <c r="C33" s="20">
        <v>2.1621327603908158E-4</v>
      </c>
    </row>
    <row r="34" spans="1:3">
      <c r="A34" s="16" t="s">
        <v>32</v>
      </c>
      <c r="B34" s="19">
        <v>159</v>
      </c>
      <c r="C34" s="20">
        <v>2.1621327603908158E-4</v>
      </c>
    </row>
    <row r="35" spans="1:3">
      <c r="A35" s="16" t="s">
        <v>33</v>
      </c>
      <c r="B35" s="19">
        <v>153</v>
      </c>
      <c r="C35" s="20">
        <v>2.0805428449043698E-4</v>
      </c>
    </row>
    <row r="36" spans="1:3">
      <c r="A36" s="16" t="s">
        <v>34</v>
      </c>
      <c r="B36" s="19">
        <v>144</v>
      </c>
      <c r="C36" s="20">
        <v>1.9581579716747009E-4</v>
      </c>
    </row>
    <row r="37" spans="1:3">
      <c r="A37" s="16" t="s">
        <v>35</v>
      </c>
      <c r="B37" s="19">
        <v>137</v>
      </c>
      <c r="C37" s="20">
        <v>1.8629697369405141E-4</v>
      </c>
    </row>
    <row r="38" spans="1:3">
      <c r="A38" s="16" t="s">
        <v>36</v>
      </c>
      <c r="B38" s="19">
        <v>128</v>
      </c>
      <c r="C38" s="20">
        <v>1.7405848637108454E-4</v>
      </c>
    </row>
    <row r="39" spans="1:3">
      <c r="A39" s="16" t="s">
        <v>37</v>
      </c>
      <c r="B39" s="19">
        <v>127</v>
      </c>
      <c r="C39" s="20">
        <v>1.7269865444631042E-4</v>
      </c>
    </row>
    <row r="40" spans="1:3">
      <c r="A40" s="16" t="s">
        <v>38</v>
      </c>
      <c r="B40" s="19">
        <v>122</v>
      </c>
      <c r="C40" s="20">
        <v>1.6589949482243995E-4</v>
      </c>
    </row>
    <row r="41" spans="1:3">
      <c r="A41" s="16" t="s">
        <v>39</v>
      </c>
      <c r="B41" s="19">
        <v>111</v>
      </c>
      <c r="C41" s="20">
        <v>1.5094134364992487E-4</v>
      </c>
    </row>
    <row r="42" spans="1:3">
      <c r="A42" s="16" t="s">
        <v>40</v>
      </c>
      <c r="B42" s="19">
        <v>107</v>
      </c>
      <c r="C42" s="20">
        <v>1.4550201595082848E-4</v>
      </c>
    </row>
    <row r="43" spans="1:3">
      <c r="A43" s="16" t="s">
        <v>41</v>
      </c>
      <c r="B43" s="19">
        <v>99</v>
      </c>
      <c r="C43" s="20">
        <v>1.3462336055263568E-4</v>
      </c>
    </row>
    <row r="44" spans="1:3">
      <c r="A44" s="16" t="s">
        <v>42</v>
      </c>
      <c r="B44" s="19">
        <v>98</v>
      </c>
      <c r="C44" s="20">
        <v>1.3326352862786159E-4</v>
      </c>
    </row>
    <row r="45" spans="1:3">
      <c r="A45" s="16" t="s">
        <v>43</v>
      </c>
      <c r="B45" s="19">
        <v>90</v>
      </c>
      <c r="C45" s="20">
        <v>1.2238487322966882E-4</v>
      </c>
    </row>
    <row r="46" spans="1:3">
      <c r="A46" s="16" t="s">
        <v>44</v>
      </c>
      <c r="B46" s="19">
        <v>90</v>
      </c>
      <c r="C46" s="20">
        <v>1.2238487322966882E-4</v>
      </c>
    </row>
    <row r="47" spans="1:3">
      <c r="A47" s="16" t="s">
        <v>45</v>
      </c>
      <c r="B47" s="19">
        <v>89</v>
      </c>
      <c r="C47" s="20">
        <v>1.2102504130489471E-4</v>
      </c>
    </row>
    <row r="48" spans="1:3">
      <c r="A48" s="16" t="s">
        <v>46</v>
      </c>
      <c r="B48" s="19">
        <v>83</v>
      </c>
      <c r="C48" s="20">
        <v>1.1286604975625013E-4</v>
      </c>
    </row>
    <row r="49" spans="1:3">
      <c r="A49" s="16" t="s">
        <v>47</v>
      </c>
      <c r="B49" s="19">
        <v>69</v>
      </c>
      <c r="C49" s="20">
        <v>9.3828402809412761E-5</v>
      </c>
    </row>
    <row r="50" spans="1:3">
      <c r="A50" s="16" t="s">
        <v>48</v>
      </c>
      <c r="B50" s="19">
        <v>68</v>
      </c>
      <c r="C50" s="20">
        <v>9.2468570884638658E-5</v>
      </c>
    </row>
    <row r="51" spans="1:3">
      <c r="A51" s="16" t="s">
        <v>49</v>
      </c>
      <c r="B51" s="19">
        <v>56</v>
      </c>
      <c r="C51" s="20">
        <v>7.6150587787349481E-5</v>
      </c>
    </row>
    <row r="52" spans="1:3">
      <c r="A52" s="16" t="s">
        <v>50</v>
      </c>
      <c r="B52" s="19">
        <v>55</v>
      </c>
      <c r="C52" s="20">
        <v>7.4790755862575391E-5</v>
      </c>
    </row>
    <row r="53" spans="1:3">
      <c r="A53" s="16" t="s">
        <v>51</v>
      </c>
      <c r="B53" s="19">
        <v>54</v>
      </c>
      <c r="C53" s="20">
        <v>7.3430923937801287E-5</v>
      </c>
    </row>
    <row r="54" spans="1:3">
      <c r="A54" s="16" t="s">
        <v>52</v>
      </c>
      <c r="B54" s="19">
        <v>51</v>
      </c>
      <c r="C54" s="20">
        <v>6.935142816347899E-5</v>
      </c>
    </row>
    <row r="55" spans="1:3">
      <c r="A55" s="16" t="s">
        <v>53</v>
      </c>
      <c r="B55" s="19">
        <v>48</v>
      </c>
      <c r="C55" s="20">
        <v>6.5271932389156706E-5</v>
      </c>
    </row>
    <row r="56" spans="1:3">
      <c r="A56" s="16" t="s">
        <v>54</v>
      </c>
      <c r="B56" s="19">
        <v>45</v>
      </c>
      <c r="C56" s="20">
        <v>6.1192436614834408E-5</v>
      </c>
    </row>
    <row r="57" spans="1:3">
      <c r="A57" s="16" t="s">
        <v>55</v>
      </c>
      <c r="B57" s="19">
        <v>39</v>
      </c>
      <c r="C57" s="20">
        <v>5.303344506618982E-5</v>
      </c>
    </row>
    <row r="58" spans="1:3">
      <c r="A58" s="16" t="s">
        <v>56</v>
      </c>
      <c r="B58" s="19">
        <v>35</v>
      </c>
      <c r="C58" s="20">
        <v>4.7594117367093426E-5</v>
      </c>
    </row>
    <row r="59" spans="1:3">
      <c r="A59" s="16" t="s">
        <v>57</v>
      </c>
      <c r="B59" s="19">
        <v>35</v>
      </c>
      <c r="C59" s="20">
        <v>4.7594117367093426E-5</v>
      </c>
    </row>
    <row r="60" spans="1:3">
      <c r="A60" s="16" t="s">
        <v>58</v>
      </c>
      <c r="B60" s="19">
        <v>34</v>
      </c>
      <c r="C60" s="20">
        <v>4.6234285442319329E-5</v>
      </c>
    </row>
    <row r="61" spans="1:3">
      <c r="A61" s="16" t="s">
        <v>59</v>
      </c>
      <c r="B61" s="19">
        <v>33</v>
      </c>
      <c r="C61" s="20">
        <v>4.4874453517545232E-5</v>
      </c>
    </row>
    <row r="62" spans="1:3">
      <c r="A62" s="16" t="s">
        <v>60</v>
      </c>
      <c r="B62" s="19">
        <v>32</v>
      </c>
      <c r="C62" s="20">
        <v>4.3514621592771135E-5</v>
      </c>
    </row>
    <row r="63" spans="1:3">
      <c r="A63" s="16" t="s">
        <v>61</v>
      </c>
      <c r="B63" s="19">
        <v>31</v>
      </c>
      <c r="C63" s="20">
        <v>4.2154789667997038E-5</v>
      </c>
    </row>
    <row r="64" spans="1:3">
      <c r="A64" s="16" t="s">
        <v>62</v>
      </c>
      <c r="B64" s="19">
        <v>31</v>
      </c>
      <c r="C64" s="20">
        <v>4.2154789667997038E-5</v>
      </c>
    </row>
    <row r="65" spans="1:3">
      <c r="A65" s="16" t="s">
        <v>63</v>
      </c>
      <c r="B65" s="19">
        <v>30</v>
      </c>
      <c r="C65" s="20">
        <v>4.0794957743222934E-5</v>
      </c>
    </row>
    <row r="66" spans="1:3">
      <c r="A66" s="16" t="s">
        <v>64</v>
      </c>
      <c r="B66" s="19">
        <v>27</v>
      </c>
      <c r="C66" s="20">
        <v>3.6715461968900644E-5</v>
      </c>
    </row>
    <row r="67" spans="1:3">
      <c r="A67" s="16" t="s">
        <v>65</v>
      </c>
      <c r="B67" s="19">
        <v>26</v>
      </c>
      <c r="C67" s="20">
        <v>3.5355630044126547E-5</v>
      </c>
    </row>
    <row r="68" spans="1:3">
      <c r="A68" s="16" t="s">
        <v>66</v>
      </c>
      <c r="B68" s="19">
        <v>25</v>
      </c>
      <c r="C68" s="20">
        <v>3.399579811935245E-5</v>
      </c>
    </row>
    <row r="69" spans="1:3">
      <c r="A69" s="16" t="s">
        <v>67</v>
      </c>
      <c r="B69" s="19">
        <v>24</v>
      </c>
      <c r="C69" s="20">
        <v>3.2635966194578353E-5</v>
      </c>
    </row>
    <row r="70" spans="1:3">
      <c r="A70" s="16" t="s">
        <v>68</v>
      </c>
      <c r="B70" s="19">
        <v>24</v>
      </c>
      <c r="C70" s="20">
        <v>3.2635966194578353E-5</v>
      </c>
    </row>
    <row r="71" spans="1:3">
      <c r="A71" s="16" t="s">
        <v>69</v>
      </c>
      <c r="B71" s="19">
        <v>24</v>
      </c>
      <c r="C71" s="20">
        <v>3.2635966194578353E-5</v>
      </c>
    </row>
    <row r="72" spans="1:3">
      <c r="A72" s="16" t="s">
        <v>70</v>
      </c>
      <c r="B72" s="19">
        <v>21</v>
      </c>
      <c r="C72" s="20">
        <v>2.8556470420256055E-5</v>
      </c>
    </row>
    <row r="73" spans="1:3">
      <c r="A73" s="16" t="s">
        <v>71</v>
      </c>
      <c r="B73" s="19">
        <v>19</v>
      </c>
      <c r="C73" s="20">
        <v>2.5836806570707862E-5</v>
      </c>
    </row>
    <row r="74" spans="1:3">
      <c r="A74" s="16" t="s">
        <v>72</v>
      </c>
      <c r="B74" s="19">
        <v>19</v>
      </c>
      <c r="C74" s="20">
        <v>2.5836806570707862E-5</v>
      </c>
    </row>
    <row r="75" spans="1:3">
      <c r="A75" s="16" t="s">
        <v>73</v>
      </c>
      <c r="B75" s="19">
        <v>19</v>
      </c>
      <c r="C75" s="20">
        <v>2.5836806570707862E-5</v>
      </c>
    </row>
    <row r="76" spans="1:3">
      <c r="A76" s="16" t="s">
        <v>74</v>
      </c>
      <c r="B76" s="19">
        <v>19</v>
      </c>
      <c r="C76" s="20">
        <v>2.5836806570707862E-5</v>
      </c>
    </row>
    <row r="77" spans="1:3">
      <c r="A77" s="16" t="s">
        <v>75</v>
      </c>
      <c r="B77" s="19">
        <v>19</v>
      </c>
      <c r="C77" s="20">
        <v>2.5836806570707862E-5</v>
      </c>
    </row>
    <row r="78" spans="1:3">
      <c r="A78" s="16" t="s">
        <v>76</v>
      </c>
      <c r="B78" s="19">
        <v>19</v>
      </c>
      <c r="C78" s="20">
        <v>2.5836806570707862E-5</v>
      </c>
    </row>
    <row r="79" spans="1:3">
      <c r="A79" s="16" t="s">
        <v>77</v>
      </c>
      <c r="B79" s="19">
        <v>17</v>
      </c>
      <c r="C79" s="20">
        <v>2.3117142721159664E-5</v>
      </c>
    </row>
    <row r="80" spans="1:3">
      <c r="A80" s="16" t="s">
        <v>78</v>
      </c>
      <c r="B80" s="19">
        <v>17</v>
      </c>
      <c r="C80" s="20">
        <v>2.3117142721159664E-5</v>
      </c>
    </row>
    <row r="81" spans="1:3">
      <c r="A81" s="16" t="s">
        <v>79</v>
      </c>
      <c r="B81" s="19">
        <v>16</v>
      </c>
      <c r="C81" s="20">
        <v>2.1757310796385568E-5</v>
      </c>
    </row>
    <row r="82" spans="1:3">
      <c r="A82" s="16" t="s">
        <v>80</v>
      </c>
      <c r="B82" s="19">
        <v>15</v>
      </c>
      <c r="C82" s="20">
        <v>2.0397478871611467E-5</v>
      </c>
    </row>
    <row r="83" spans="1:3">
      <c r="A83" s="16" t="s">
        <v>81</v>
      </c>
      <c r="B83" s="19">
        <v>14</v>
      </c>
      <c r="C83" s="20">
        <v>1.903764694683737E-5</v>
      </c>
    </row>
    <row r="84" spans="1:3">
      <c r="A84" s="16" t="s">
        <v>82</v>
      </c>
      <c r="B84" s="19">
        <v>13</v>
      </c>
      <c r="C84" s="20">
        <v>1.7677815022063273E-5</v>
      </c>
    </row>
    <row r="85" spans="1:3">
      <c r="A85" s="16" t="s">
        <v>83</v>
      </c>
      <c r="B85" s="19">
        <v>12</v>
      </c>
      <c r="C85" s="20">
        <v>1.6317983097289176E-5</v>
      </c>
    </row>
    <row r="86" spans="1:3">
      <c r="A86" s="16" t="s">
        <v>84</v>
      </c>
      <c r="B86" s="19">
        <v>12</v>
      </c>
      <c r="C86" s="20">
        <v>1.6317983097289176E-5</v>
      </c>
    </row>
    <row r="87" spans="1:3">
      <c r="A87" s="16" t="s">
        <v>85</v>
      </c>
      <c r="B87" s="19">
        <v>11</v>
      </c>
      <c r="C87" s="20">
        <v>1.4958151172515078E-5</v>
      </c>
    </row>
    <row r="88" spans="1:3">
      <c r="A88" s="16" t="s">
        <v>86</v>
      </c>
      <c r="B88" s="19">
        <v>11</v>
      </c>
      <c r="C88" s="20">
        <v>1.4958151172515078E-5</v>
      </c>
    </row>
    <row r="89" spans="1:3">
      <c r="A89" s="16" t="s">
        <v>87</v>
      </c>
      <c r="B89" s="19">
        <v>11</v>
      </c>
      <c r="C89" s="20">
        <v>1.4958151172515078E-5</v>
      </c>
    </row>
    <row r="90" spans="1:3">
      <c r="A90" s="16" t="s">
        <v>88</v>
      </c>
      <c r="B90" s="19">
        <v>10</v>
      </c>
      <c r="C90" s="20">
        <v>1.3598319247740979E-5</v>
      </c>
    </row>
    <row r="91" spans="1:3">
      <c r="A91" s="16" t="s">
        <v>89</v>
      </c>
      <c r="B91" s="19">
        <v>10</v>
      </c>
      <c r="C91" s="20">
        <v>1.3598319247740979E-5</v>
      </c>
    </row>
    <row r="92" spans="1:3">
      <c r="A92" s="16" t="s">
        <v>90</v>
      </c>
      <c r="B92" s="19">
        <v>10</v>
      </c>
      <c r="C92" s="20">
        <v>1.3598319247740979E-5</v>
      </c>
    </row>
    <row r="93" spans="1:3">
      <c r="A93" s="16" t="s">
        <v>91</v>
      </c>
      <c r="B93" s="19">
        <v>10</v>
      </c>
      <c r="C93" s="20">
        <v>1.3598319247740979E-5</v>
      </c>
    </row>
    <row r="94" spans="1:3">
      <c r="A94" s="16" t="s">
        <v>92</v>
      </c>
      <c r="B94" s="19">
        <v>10</v>
      </c>
      <c r="C94" s="20">
        <v>1.3598319247740979E-5</v>
      </c>
    </row>
    <row r="95" spans="1:3">
      <c r="A95" s="16" t="s">
        <v>93</v>
      </c>
      <c r="B95" s="19">
        <v>9</v>
      </c>
      <c r="C95" s="20">
        <v>1.2238487322966881E-5</v>
      </c>
    </row>
    <row r="96" spans="1:3">
      <c r="A96" s="16" t="s">
        <v>94</v>
      </c>
      <c r="B96" s="19">
        <v>9</v>
      </c>
      <c r="C96" s="20">
        <v>1.2238487322966881E-5</v>
      </c>
    </row>
    <row r="97" spans="1:3">
      <c r="A97" s="16" t="s">
        <v>95</v>
      </c>
      <c r="B97" s="19">
        <v>9</v>
      </c>
      <c r="C97" s="20">
        <v>1.2238487322966881E-5</v>
      </c>
    </row>
    <row r="98" spans="1:3">
      <c r="A98" s="16" t="s">
        <v>96</v>
      </c>
      <c r="B98" s="19">
        <v>9</v>
      </c>
      <c r="C98" s="20">
        <v>1.2238487322966881E-5</v>
      </c>
    </row>
    <row r="99" spans="1:3">
      <c r="A99" s="16" t="s">
        <v>97</v>
      </c>
      <c r="B99" s="19">
        <v>9</v>
      </c>
      <c r="C99" s="20">
        <v>1.2238487322966881E-5</v>
      </c>
    </row>
    <row r="100" spans="1:3">
      <c r="A100" s="16" t="s">
        <v>98</v>
      </c>
      <c r="B100" s="19">
        <v>9</v>
      </c>
      <c r="C100" s="20">
        <v>1.2238487322966881E-5</v>
      </c>
    </row>
    <row r="101" spans="1:3">
      <c r="A101" s="16" t="s">
        <v>99</v>
      </c>
      <c r="B101" s="19">
        <v>8</v>
      </c>
      <c r="C101" s="20">
        <v>1.0878655398192784E-5</v>
      </c>
    </row>
    <row r="102" spans="1:3">
      <c r="A102" s="16" t="s">
        <v>100</v>
      </c>
      <c r="B102" s="19">
        <v>8</v>
      </c>
      <c r="C102" s="20">
        <v>1.0878655398192784E-5</v>
      </c>
    </row>
    <row r="103" spans="1:3">
      <c r="A103" s="16" t="s">
        <v>101</v>
      </c>
      <c r="B103" s="19">
        <v>7</v>
      </c>
      <c r="C103" s="20">
        <v>9.5188234734186852E-6</v>
      </c>
    </row>
    <row r="104" spans="1:3">
      <c r="A104" s="16" t="s">
        <v>102</v>
      </c>
      <c r="B104" s="19">
        <v>6</v>
      </c>
      <c r="C104" s="20">
        <v>8.1589915486445882E-6</v>
      </c>
    </row>
    <row r="105" spans="1:3">
      <c r="A105" s="16" t="s">
        <v>103</v>
      </c>
      <c r="B105" s="19">
        <v>6</v>
      </c>
      <c r="C105" s="20">
        <v>8.1589915486445882E-6</v>
      </c>
    </row>
    <row r="106" spans="1:3">
      <c r="A106" s="16" t="s">
        <v>104</v>
      </c>
      <c r="B106" s="19">
        <v>6</v>
      </c>
      <c r="C106" s="20">
        <v>8.1589915486445882E-6</v>
      </c>
    </row>
    <row r="107" spans="1:3">
      <c r="A107" s="16" t="s">
        <v>105</v>
      </c>
      <c r="B107" s="19">
        <v>6</v>
      </c>
      <c r="C107" s="20">
        <v>8.1589915486445882E-6</v>
      </c>
    </row>
    <row r="108" spans="1:3">
      <c r="A108" s="16" t="s">
        <v>106</v>
      </c>
      <c r="B108" s="19">
        <v>5</v>
      </c>
      <c r="C108" s="20">
        <v>6.7991596238704896E-6</v>
      </c>
    </row>
    <row r="109" spans="1:3">
      <c r="A109" s="16" t="s">
        <v>107</v>
      </c>
      <c r="B109" s="19">
        <v>5</v>
      </c>
      <c r="C109" s="20">
        <v>6.7991596238704896E-6</v>
      </c>
    </row>
    <row r="110" spans="1:3">
      <c r="A110" s="16" t="s">
        <v>108</v>
      </c>
      <c r="B110" s="19">
        <v>5</v>
      </c>
      <c r="C110" s="20">
        <v>6.7991596238704896E-6</v>
      </c>
    </row>
    <row r="111" spans="1:3">
      <c r="A111" s="16" t="s">
        <v>109</v>
      </c>
      <c r="B111" s="19">
        <v>5</v>
      </c>
      <c r="C111" s="20">
        <v>6.7991596238704896E-6</v>
      </c>
    </row>
    <row r="112" spans="1:3">
      <c r="A112" s="16" t="s">
        <v>110</v>
      </c>
      <c r="B112" s="19">
        <v>5</v>
      </c>
      <c r="C112" s="20">
        <v>6.7991596238704896E-6</v>
      </c>
    </row>
    <row r="113" spans="1:3">
      <c r="A113" s="16" t="s">
        <v>111</v>
      </c>
      <c r="B113" s="19">
        <v>4</v>
      </c>
      <c r="C113" s="20">
        <v>5.4393276990963919E-6</v>
      </c>
    </row>
    <row r="114" spans="1:3">
      <c r="A114" s="16" t="s">
        <v>112</v>
      </c>
      <c r="B114" s="19">
        <v>4</v>
      </c>
      <c r="C114" s="20">
        <v>5.4393276990963919E-6</v>
      </c>
    </row>
    <row r="115" spans="1:3">
      <c r="A115" s="16" t="s">
        <v>113</v>
      </c>
      <c r="B115" s="19">
        <v>4</v>
      </c>
      <c r="C115" s="20">
        <v>5.4393276990963919E-6</v>
      </c>
    </row>
    <row r="116" spans="1:3">
      <c r="A116" s="16" t="s">
        <v>114</v>
      </c>
      <c r="B116" s="19">
        <v>4</v>
      </c>
      <c r="C116" s="20">
        <v>5.4393276990963919E-6</v>
      </c>
    </row>
    <row r="117" spans="1:3">
      <c r="A117" s="16" t="s">
        <v>115</v>
      </c>
      <c r="B117" s="19">
        <v>4</v>
      </c>
      <c r="C117" s="20">
        <v>5.4393276990963919E-6</v>
      </c>
    </row>
    <row r="118" spans="1:3">
      <c r="A118" s="16" t="s">
        <v>116</v>
      </c>
      <c r="B118" s="19">
        <v>3</v>
      </c>
      <c r="C118" s="20">
        <v>4.0794957743222941E-6</v>
      </c>
    </row>
    <row r="119" spans="1:3">
      <c r="A119" s="16" t="s">
        <v>117</v>
      </c>
      <c r="B119" s="19">
        <v>3</v>
      </c>
      <c r="C119" s="20">
        <v>4.0794957743222941E-6</v>
      </c>
    </row>
    <row r="120" spans="1:3">
      <c r="A120" s="16" t="s">
        <v>118</v>
      </c>
      <c r="B120" s="19">
        <v>3</v>
      </c>
      <c r="C120" s="20">
        <v>4.0794957743222941E-6</v>
      </c>
    </row>
    <row r="121" spans="1:3">
      <c r="A121" s="16" t="s">
        <v>119</v>
      </c>
      <c r="B121" s="19">
        <v>3</v>
      </c>
      <c r="C121" s="20">
        <v>4.0794957743222941E-6</v>
      </c>
    </row>
    <row r="122" spans="1:3">
      <c r="A122" s="16" t="s">
        <v>120</v>
      </c>
      <c r="B122" s="19">
        <v>3</v>
      </c>
      <c r="C122" s="20">
        <v>4.0794957743222941E-6</v>
      </c>
    </row>
    <row r="123" spans="1:3">
      <c r="A123" s="16" t="s">
        <v>121</v>
      </c>
      <c r="B123" s="19">
        <v>3</v>
      </c>
      <c r="C123" s="20">
        <v>4.0794957743222941E-6</v>
      </c>
    </row>
    <row r="124" spans="1:3">
      <c r="A124" s="16" t="s">
        <v>122</v>
      </c>
      <c r="B124" s="19">
        <v>2</v>
      </c>
      <c r="C124" s="20">
        <v>2.7196638495481959E-6</v>
      </c>
    </row>
    <row r="125" spans="1:3">
      <c r="A125" s="16" t="s">
        <v>123</v>
      </c>
      <c r="B125" s="19">
        <v>2</v>
      </c>
      <c r="C125" s="20">
        <v>2.7196638495481959E-6</v>
      </c>
    </row>
    <row r="126" spans="1:3">
      <c r="A126" s="16" t="s">
        <v>124</v>
      </c>
      <c r="B126" s="19">
        <v>2</v>
      </c>
      <c r="C126" s="20">
        <v>2.7196638495481959E-6</v>
      </c>
    </row>
    <row r="127" spans="1:3">
      <c r="A127" s="16" t="s">
        <v>125</v>
      </c>
      <c r="B127" s="19">
        <v>2</v>
      </c>
      <c r="C127" s="20">
        <v>2.7196638495481959E-6</v>
      </c>
    </row>
    <row r="128" spans="1:3">
      <c r="A128" s="16" t="s">
        <v>126</v>
      </c>
      <c r="B128" s="19">
        <v>2</v>
      </c>
      <c r="C128" s="20">
        <v>2.7196638495481959E-6</v>
      </c>
    </row>
    <row r="129" spans="1:3">
      <c r="A129" s="16" t="s">
        <v>127</v>
      </c>
      <c r="B129" s="19">
        <v>2</v>
      </c>
      <c r="C129" s="20">
        <v>2.7196638495481959E-6</v>
      </c>
    </row>
    <row r="130" spans="1:3">
      <c r="A130" s="16" t="s">
        <v>128</v>
      </c>
      <c r="B130" s="19">
        <v>2</v>
      </c>
      <c r="C130" s="20">
        <v>2.7196638495481959E-6</v>
      </c>
    </row>
    <row r="131" spans="1:3">
      <c r="A131" s="16" t="s">
        <v>129</v>
      </c>
      <c r="B131" s="19">
        <v>2</v>
      </c>
      <c r="C131" s="20">
        <v>2.7196638495481959E-6</v>
      </c>
    </row>
    <row r="132" spans="1:3">
      <c r="A132" s="16" t="s">
        <v>130</v>
      </c>
      <c r="B132" s="19">
        <v>2</v>
      </c>
      <c r="C132" s="20">
        <v>2.7196638495481959E-6</v>
      </c>
    </row>
    <row r="133" spans="1:3">
      <c r="A133" s="16" t="s">
        <v>131</v>
      </c>
      <c r="B133" s="19">
        <v>2</v>
      </c>
      <c r="C133" s="20">
        <v>2.7196638495481959E-6</v>
      </c>
    </row>
    <row r="134" spans="1:3">
      <c r="A134" s="16" t="s">
        <v>132</v>
      </c>
      <c r="B134" s="19">
        <v>1</v>
      </c>
      <c r="C134" s="20">
        <v>1.359831924774098E-6</v>
      </c>
    </row>
    <row r="135" spans="1:3">
      <c r="A135" s="16" t="s">
        <v>133</v>
      </c>
      <c r="B135" s="19">
        <v>1</v>
      </c>
      <c r="C135" s="20">
        <v>1.359831924774098E-6</v>
      </c>
    </row>
    <row r="136" spans="1:3">
      <c r="A136" s="16" t="s">
        <v>134</v>
      </c>
      <c r="B136" s="19">
        <v>1</v>
      </c>
      <c r="C136" s="20">
        <v>1.359831924774098E-6</v>
      </c>
    </row>
    <row r="137" spans="1:3">
      <c r="A137" s="16" t="s">
        <v>135</v>
      </c>
      <c r="B137" s="19">
        <v>1</v>
      </c>
      <c r="C137" s="20">
        <v>1.359831924774098E-6</v>
      </c>
    </row>
    <row r="138" spans="1:3">
      <c r="A138" s="16" t="s">
        <v>136</v>
      </c>
      <c r="B138" s="19">
        <v>1</v>
      </c>
      <c r="C138" s="20">
        <v>1.359831924774098E-6</v>
      </c>
    </row>
    <row r="139" spans="1:3">
      <c r="A139" s="16" t="s">
        <v>137</v>
      </c>
      <c r="B139" s="19">
        <v>1</v>
      </c>
      <c r="C139" s="20">
        <v>1.359831924774098E-6</v>
      </c>
    </row>
    <row r="140" spans="1:3">
      <c r="A140" s="16" t="s">
        <v>138</v>
      </c>
      <c r="B140" s="19">
        <v>1</v>
      </c>
      <c r="C140" s="20">
        <v>1.359831924774098E-6</v>
      </c>
    </row>
    <row r="141" spans="1:3">
      <c r="A141" s="16" t="s">
        <v>139</v>
      </c>
      <c r="B141" s="19">
        <v>1</v>
      </c>
      <c r="C141" s="20">
        <v>1.359831924774098E-6</v>
      </c>
    </row>
    <row r="142" spans="1:3">
      <c r="A142" s="16" t="s">
        <v>140</v>
      </c>
      <c r="B142" s="19">
        <v>1</v>
      </c>
      <c r="C142" s="20">
        <v>1.359831924774098E-6</v>
      </c>
    </row>
    <row r="143" spans="1:3">
      <c r="A143" s="16" t="s">
        <v>141</v>
      </c>
      <c r="B143" s="19">
        <v>1</v>
      </c>
      <c r="C143" s="20">
        <v>1.359831924774098E-6</v>
      </c>
    </row>
    <row r="144" spans="1:3">
      <c r="A144" s="16" t="s">
        <v>142</v>
      </c>
      <c r="B144" s="19">
        <v>1</v>
      </c>
      <c r="C144" s="20">
        <v>1.359831924774098E-6</v>
      </c>
    </row>
    <row r="145" spans="1:3">
      <c r="A145" s="16" t="s">
        <v>143</v>
      </c>
      <c r="B145" s="19">
        <v>1</v>
      </c>
      <c r="C145" s="20">
        <v>1.359831924774098E-6</v>
      </c>
    </row>
    <row r="146" spans="1:3">
      <c r="A146" s="16" t="s">
        <v>144</v>
      </c>
      <c r="B146" s="19">
        <v>1</v>
      </c>
      <c r="C146" s="20">
        <v>1.359831924774098E-6</v>
      </c>
    </row>
    <row r="147" spans="1:3">
      <c r="A147" s="16" t="s">
        <v>145</v>
      </c>
      <c r="B147" s="19">
        <v>0</v>
      </c>
      <c r="C147" s="20">
        <v>0</v>
      </c>
    </row>
    <row r="148" spans="1:3">
      <c r="A148" s="16" t="s">
        <v>146</v>
      </c>
      <c r="B148" s="19">
        <v>0</v>
      </c>
      <c r="C148" s="20">
        <v>0</v>
      </c>
    </row>
    <row r="149" spans="1:3">
      <c r="A149" s="16" t="s">
        <v>147</v>
      </c>
      <c r="B149" s="19">
        <v>0</v>
      </c>
      <c r="C149" s="20">
        <v>0</v>
      </c>
    </row>
    <row r="150" spans="1:3">
      <c r="A150" s="16" t="s">
        <v>148</v>
      </c>
      <c r="B150" s="19">
        <v>0</v>
      </c>
      <c r="C150" s="20">
        <v>0</v>
      </c>
    </row>
    <row r="151" spans="1:3">
      <c r="A151" s="16" t="s">
        <v>149</v>
      </c>
      <c r="B151" s="19">
        <v>0</v>
      </c>
      <c r="C151" s="20">
        <v>0</v>
      </c>
    </row>
    <row r="152" spans="1:3">
      <c r="A152" s="16" t="s">
        <v>150</v>
      </c>
      <c r="B152" s="19">
        <v>0</v>
      </c>
      <c r="C152" s="20">
        <v>0</v>
      </c>
    </row>
    <row r="153" spans="1:3">
      <c r="A153" s="16" t="s">
        <v>151</v>
      </c>
      <c r="B153" s="19">
        <v>0</v>
      </c>
      <c r="C153" s="20">
        <v>0</v>
      </c>
    </row>
    <row r="154" spans="1:3">
      <c r="A154" s="16" t="s">
        <v>152</v>
      </c>
      <c r="B154" s="19">
        <v>0</v>
      </c>
      <c r="C154" s="20">
        <v>0</v>
      </c>
    </row>
    <row r="155" spans="1:3">
      <c r="A155" s="16" t="s">
        <v>153</v>
      </c>
      <c r="B155" s="19">
        <v>0</v>
      </c>
      <c r="C155" s="20">
        <v>0</v>
      </c>
    </row>
    <row r="156" spans="1:3">
      <c r="A156" s="16" t="s">
        <v>154</v>
      </c>
      <c r="B156" s="19">
        <v>0</v>
      </c>
      <c r="C156" s="20">
        <v>0</v>
      </c>
    </row>
    <row r="157" spans="1:3">
      <c r="A157" s="16" t="s">
        <v>155</v>
      </c>
      <c r="B157" s="19">
        <v>0</v>
      </c>
      <c r="C157" s="20">
        <v>0</v>
      </c>
    </row>
    <row r="158" spans="1:3">
      <c r="A158" s="16" t="s">
        <v>156</v>
      </c>
      <c r="B158" s="19">
        <v>0</v>
      </c>
      <c r="C158" s="20">
        <v>0</v>
      </c>
    </row>
    <row r="159" spans="1:3">
      <c r="A159" s="16" t="s">
        <v>157</v>
      </c>
      <c r="B159" s="19">
        <v>0</v>
      </c>
      <c r="C159" s="20">
        <v>0</v>
      </c>
    </row>
    <row r="160" spans="1:3">
      <c r="A160" s="16" t="s">
        <v>158</v>
      </c>
      <c r="B160" s="19">
        <v>0</v>
      </c>
      <c r="C160" s="20">
        <v>0</v>
      </c>
    </row>
    <row r="161" spans="1:3">
      <c r="A161" s="16" t="s">
        <v>159</v>
      </c>
      <c r="B161" s="19">
        <v>0</v>
      </c>
      <c r="C161" s="20">
        <v>0</v>
      </c>
    </row>
    <row r="162" spans="1:3">
      <c r="A162" s="16" t="s">
        <v>160</v>
      </c>
      <c r="B162" s="19">
        <v>0</v>
      </c>
      <c r="C162" s="20">
        <v>0</v>
      </c>
    </row>
    <row r="163" spans="1:3">
      <c r="A163" s="16" t="s">
        <v>161</v>
      </c>
      <c r="B163" s="19">
        <v>0</v>
      </c>
      <c r="C163" s="20">
        <v>0</v>
      </c>
    </row>
    <row r="164" spans="1:3">
      <c r="A164" s="16" t="s">
        <v>162</v>
      </c>
      <c r="B164" s="19">
        <v>0</v>
      </c>
      <c r="C164" s="20">
        <v>0</v>
      </c>
    </row>
    <row r="165" spans="1:3">
      <c r="A165" s="16" t="s">
        <v>163</v>
      </c>
      <c r="B165" s="19">
        <v>0</v>
      </c>
      <c r="C165" s="20">
        <v>0</v>
      </c>
    </row>
    <row r="166" spans="1:3">
      <c r="A166" s="16" t="s">
        <v>164</v>
      </c>
      <c r="B166" s="19">
        <v>0</v>
      </c>
      <c r="C166" s="20">
        <v>0</v>
      </c>
    </row>
    <row r="167" spans="1:3">
      <c r="A167" s="16" t="s">
        <v>165</v>
      </c>
      <c r="B167" s="19">
        <v>0</v>
      </c>
      <c r="C167" s="20">
        <v>0</v>
      </c>
    </row>
    <row r="168" spans="1:3">
      <c r="A168" s="16" t="s">
        <v>166</v>
      </c>
      <c r="B168" s="19">
        <v>0</v>
      </c>
      <c r="C168" s="20">
        <v>0</v>
      </c>
    </row>
    <row r="169" spans="1:3">
      <c r="A169" s="16" t="s">
        <v>167</v>
      </c>
      <c r="B169" s="19">
        <v>0</v>
      </c>
      <c r="C169" s="20">
        <v>0</v>
      </c>
    </row>
    <row r="170" spans="1:3">
      <c r="A170" s="16" t="s">
        <v>168</v>
      </c>
      <c r="B170" s="19">
        <v>0</v>
      </c>
      <c r="C170" s="20">
        <v>0</v>
      </c>
    </row>
    <row r="171" spans="1:3">
      <c r="A171" s="16" t="s">
        <v>169</v>
      </c>
      <c r="B171" s="19">
        <v>0</v>
      </c>
      <c r="C171" s="20">
        <v>0</v>
      </c>
    </row>
    <row r="172" spans="1:3">
      <c r="A172" s="16" t="s">
        <v>170</v>
      </c>
      <c r="B172" s="19">
        <v>0</v>
      </c>
      <c r="C172" s="20">
        <v>0</v>
      </c>
    </row>
    <row r="173" spans="1:3">
      <c r="A173" s="16" t="s">
        <v>171</v>
      </c>
      <c r="B173" s="19">
        <v>0</v>
      </c>
      <c r="C173" s="20">
        <v>0</v>
      </c>
    </row>
    <row r="174" spans="1:3">
      <c r="A174" s="16" t="s">
        <v>172</v>
      </c>
      <c r="B174" s="19">
        <v>0</v>
      </c>
      <c r="C174" s="20">
        <v>0</v>
      </c>
    </row>
    <row r="175" spans="1:3">
      <c r="A175" s="16" t="s">
        <v>173</v>
      </c>
      <c r="B175" s="19">
        <v>0</v>
      </c>
      <c r="C175" s="20">
        <v>0</v>
      </c>
    </row>
    <row r="176" spans="1:3">
      <c r="A176" s="16" t="s">
        <v>174</v>
      </c>
      <c r="B176" s="19">
        <v>0</v>
      </c>
      <c r="C176" s="20">
        <v>0</v>
      </c>
    </row>
    <row r="177" spans="1:3">
      <c r="A177" s="16" t="s">
        <v>175</v>
      </c>
      <c r="B177" s="19">
        <v>0</v>
      </c>
      <c r="C177" s="20">
        <v>0</v>
      </c>
    </row>
    <row r="178" spans="1:3">
      <c r="A178" s="16" t="s">
        <v>176</v>
      </c>
      <c r="B178" s="19">
        <v>0</v>
      </c>
      <c r="C178" s="20">
        <v>0</v>
      </c>
    </row>
    <row r="179" spans="1:3">
      <c r="A179" s="16" t="s">
        <v>177</v>
      </c>
      <c r="B179" s="19">
        <v>0</v>
      </c>
      <c r="C179" s="20">
        <v>0</v>
      </c>
    </row>
    <row r="180" spans="1:3">
      <c r="A180" s="16" t="s">
        <v>178</v>
      </c>
      <c r="B180" s="19">
        <v>0</v>
      </c>
      <c r="C180" s="20">
        <v>0</v>
      </c>
    </row>
    <row r="181" spans="1:3">
      <c r="A181" s="16" t="s">
        <v>179</v>
      </c>
      <c r="B181" s="19">
        <v>0</v>
      </c>
      <c r="C181" s="20">
        <v>0</v>
      </c>
    </row>
    <row r="182" spans="1:3">
      <c r="A182" s="16" t="s">
        <v>180</v>
      </c>
      <c r="B182" s="19">
        <v>0</v>
      </c>
      <c r="C182" s="20">
        <v>0</v>
      </c>
    </row>
    <row r="183" spans="1:3">
      <c r="A183" s="16" t="s">
        <v>181</v>
      </c>
      <c r="B183" s="19">
        <v>0</v>
      </c>
      <c r="C183" s="20">
        <v>0</v>
      </c>
    </row>
    <row r="184" spans="1:3">
      <c r="A184" s="16" t="s">
        <v>182</v>
      </c>
      <c r="B184" s="19">
        <v>0</v>
      </c>
      <c r="C184" s="20">
        <v>0</v>
      </c>
    </row>
    <row r="185" spans="1:3">
      <c r="A185" s="16" t="s">
        <v>183</v>
      </c>
      <c r="B185" s="19">
        <v>0</v>
      </c>
      <c r="C185" s="20">
        <v>0</v>
      </c>
    </row>
    <row r="186" spans="1:3">
      <c r="A186" s="16" t="s">
        <v>184</v>
      </c>
      <c r="B186" s="19">
        <v>0</v>
      </c>
      <c r="C186" s="20">
        <v>0</v>
      </c>
    </row>
    <row r="187" spans="1:3">
      <c r="A187" s="16" t="s">
        <v>185</v>
      </c>
      <c r="B187" s="19">
        <v>0</v>
      </c>
      <c r="C187" s="20">
        <v>0</v>
      </c>
    </row>
    <row r="188" spans="1:3">
      <c r="A188" s="16" t="s">
        <v>186</v>
      </c>
      <c r="B188" s="19">
        <v>0</v>
      </c>
      <c r="C188" s="20">
        <v>0</v>
      </c>
    </row>
    <row r="189" spans="1:3">
      <c r="A189" s="16" t="s">
        <v>187</v>
      </c>
      <c r="B189" s="19">
        <v>0</v>
      </c>
      <c r="C189" s="20">
        <v>0</v>
      </c>
    </row>
    <row r="190" spans="1:3">
      <c r="A190" s="16" t="s">
        <v>188</v>
      </c>
      <c r="B190" s="19">
        <v>0</v>
      </c>
      <c r="C190" s="20">
        <v>0</v>
      </c>
    </row>
    <row r="191" spans="1:3">
      <c r="A191" s="16" t="s">
        <v>189</v>
      </c>
      <c r="B191" s="19">
        <v>0</v>
      </c>
      <c r="C191" s="20">
        <v>0</v>
      </c>
    </row>
    <row r="192" spans="1:3">
      <c r="A192" s="16" t="s">
        <v>190</v>
      </c>
      <c r="B192" s="19">
        <v>0</v>
      </c>
      <c r="C192" s="20">
        <v>0</v>
      </c>
    </row>
    <row r="193" spans="1:3">
      <c r="A193" s="16" t="s">
        <v>191</v>
      </c>
      <c r="B193" s="19">
        <v>0</v>
      </c>
      <c r="C193" s="20">
        <v>0</v>
      </c>
    </row>
    <row r="194" spans="1:3">
      <c r="A194" s="16" t="s">
        <v>192</v>
      </c>
      <c r="B194" s="19">
        <v>0</v>
      </c>
      <c r="C194" s="20">
        <v>0</v>
      </c>
    </row>
    <row r="195" spans="1:3">
      <c r="A195" s="16" t="s">
        <v>193</v>
      </c>
      <c r="B195" s="19">
        <v>0</v>
      </c>
      <c r="C195" s="20">
        <v>0</v>
      </c>
    </row>
    <row r="196" spans="1:3">
      <c r="A196" s="16" t="s">
        <v>194</v>
      </c>
      <c r="B196" s="19">
        <v>0</v>
      </c>
      <c r="C196" s="20">
        <v>0</v>
      </c>
    </row>
    <row r="197" spans="1:3">
      <c r="A197" s="16" t="s">
        <v>195</v>
      </c>
      <c r="B197" s="19">
        <v>0</v>
      </c>
      <c r="C197" s="20">
        <v>0</v>
      </c>
    </row>
    <row r="198" spans="1:3">
      <c r="A198" s="16" t="s">
        <v>196</v>
      </c>
      <c r="B198" s="19">
        <v>0</v>
      </c>
      <c r="C198" s="20">
        <v>0</v>
      </c>
    </row>
    <row r="199" spans="1:3">
      <c r="A199" s="16" t="s">
        <v>197</v>
      </c>
      <c r="B199" s="19">
        <v>0</v>
      </c>
      <c r="C199" s="20">
        <v>0</v>
      </c>
    </row>
    <row r="200" spans="1:3">
      <c r="A200" s="16" t="s">
        <v>198</v>
      </c>
      <c r="B200" s="19">
        <v>0</v>
      </c>
      <c r="C200" s="20">
        <v>0</v>
      </c>
    </row>
    <row r="201" spans="1:3">
      <c r="A201" s="16" t="s">
        <v>199</v>
      </c>
      <c r="B201" s="19">
        <v>0</v>
      </c>
      <c r="C201" s="20">
        <v>0</v>
      </c>
    </row>
    <row r="202" spans="1:3">
      <c r="A202" s="16" t="s">
        <v>200</v>
      </c>
      <c r="B202" s="19">
        <v>0</v>
      </c>
      <c r="C202" s="20">
        <v>0</v>
      </c>
    </row>
    <row r="203" spans="1:3">
      <c r="A203" s="16" t="s">
        <v>201</v>
      </c>
      <c r="B203" s="19">
        <v>0</v>
      </c>
      <c r="C203" s="20">
        <v>0</v>
      </c>
    </row>
    <row r="204" spans="1:3">
      <c r="A204" s="16" t="s">
        <v>202</v>
      </c>
      <c r="B204" s="19">
        <v>0</v>
      </c>
      <c r="C204" s="20">
        <v>0</v>
      </c>
    </row>
    <row r="205" spans="1:3">
      <c r="A205" s="16" t="s">
        <v>203</v>
      </c>
      <c r="B205" s="19">
        <v>0</v>
      </c>
      <c r="C205" s="20">
        <v>0</v>
      </c>
    </row>
    <row r="206" spans="1:3">
      <c r="A206" s="16" t="s">
        <v>204</v>
      </c>
      <c r="B206" s="19">
        <v>0</v>
      </c>
      <c r="C206" s="20">
        <v>0</v>
      </c>
    </row>
    <row r="207" spans="1:3">
      <c r="A207" s="16" t="s">
        <v>205</v>
      </c>
      <c r="B207" s="19">
        <v>0</v>
      </c>
      <c r="C207" s="20">
        <v>0</v>
      </c>
    </row>
    <row r="208" spans="1:3">
      <c r="A208" s="16" t="s">
        <v>206</v>
      </c>
      <c r="B208" s="19">
        <v>0</v>
      </c>
      <c r="C208" s="20">
        <v>0</v>
      </c>
    </row>
    <row r="209" spans="1:3">
      <c r="A209" s="16" t="s">
        <v>207</v>
      </c>
      <c r="B209" s="19">
        <v>0</v>
      </c>
      <c r="C209" s="20">
        <v>0</v>
      </c>
    </row>
    <row r="210" spans="1:3">
      <c r="A210" s="16" t="s">
        <v>208</v>
      </c>
      <c r="B210" s="19">
        <v>0</v>
      </c>
      <c r="C210" s="20">
        <v>0</v>
      </c>
    </row>
    <row r="211" spans="1:3">
      <c r="A211" s="16" t="s">
        <v>209</v>
      </c>
      <c r="B211" s="19">
        <v>0</v>
      </c>
      <c r="C211" s="20">
        <v>0</v>
      </c>
    </row>
    <row r="212" spans="1:3">
      <c r="A212" s="16" t="s">
        <v>210</v>
      </c>
      <c r="B212" s="19">
        <v>0</v>
      </c>
      <c r="C212" s="20">
        <v>0</v>
      </c>
    </row>
    <row r="213" spans="1:3">
      <c r="A213" s="16" t="s">
        <v>211</v>
      </c>
      <c r="B213" s="19">
        <v>0</v>
      </c>
      <c r="C213" s="20">
        <v>0</v>
      </c>
    </row>
    <row r="214" spans="1:3">
      <c r="A214" s="16" t="s">
        <v>212</v>
      </c>
      <c r="B214" s="19">
        <v>0</v>
      </c>
      <c r="C214" s="20">
        <v>0</v>
      </c>
    </row>
    <row r="215" spans="1:3">
      <c r="A215" s="16" t="s">
        <v>213</v>
      </c>
      <c r="B215" s="19">
        <v>0</v>
      </c>
      <c r="C215" s="20">
        <v>0</v>
      </c>
    </row>
    <row r="216" spans="1:3">
      <c r="A216" s="16" t="s">
        <v>214</v>
      </c>
      <c r="B216" s="19">
        <v>0</v>
      </c>
      <c r="C216" s="20">
        <v>0</v>
      </c>
    </row>
    <row r="217" spans="1:3">
      <c r="A217" s="16" t="s">
        <v>215</v>
      </c>
      <c r="B217" s="19">
        <v>0</v>
      </c>
      <c r="C217" s="20">
        <v>0</v>
      </c>
    </row>
    <row r="218" spans="1:3">
      <c r="A218" s="16" t="s">
        <v>216</v>
      </c>
      <c r="B218" s="19">
        <v>0</v>
      </c>
      <c r="C218" s="20">
        <v>0</v>
      </c>
    </row>
    <row r="219" spans="1:3">
      <c r="A219" s="16" t="s">
        <v>217</v>
      </c>
      <c r="B219" s="19">
        <v>0</v>
      </c>
      <c r="C219" s="20">
        <v>0</v>
      </c>
    </row>
    <row r="220" spans="1:3">
      <c r="A220" s="16" t="s">
        <v>218</v>
      </c>
      <c r="B220" s="19">
        <v>0</v>
      </c>
      <c r="C220" s="20">
        <v>0</v>
      </c>
    </row>
    <row r="221" spans="1:3">
      <c r="A221" s="16" t="s">
        <v>219</v>
      </c>
      <c r="B221" s="19">
        <v>0</v>
      </c>
      <c r="C221" s="20">
        <v>0</v>
      </c>
    </row>
    <row r="222" spans="1:3">
      <c r="A222" s="16" t="s">
        <v>220</v>
      </c>
      <c r="B222" s="19">
        <v>0</v>
      </c>
      <c r="C222" s="20">
        <v>0</v>
      </c>
    </row>
    <row r="223" spans="1:3">
      <c r="A223" s="16" t="s">
        <v>221</v>
      </c>
      <c r="B223" s="19">
        <v>0</v>
      </c>
      <c r="C223" s="20">
        <v>0</v>
      </c>
    </row>
    <row r="224" spans="1:3">
      <c r="A224" s="16" t="s">
        <v>222</v>
      </c>
      <c r="B224" s="19">
        <v>0</v>
      </c>
      <c r="C224" s="20">
        <v>0</v>
      </c>
    </row>
    <row r="225" spans="1:3">
      <c r="A225" s="16" t="s">
        <v>223</v>
      </c>
      <c r="B225" s="19">
        <v>0</v>
      </c>
      <c r="C225" s="20">
        <v>0</v>
      </c>
    </row>
    <row r="226" spans="1:3">
      <c r="A226" s="16" t="s">
        <v>224</v>
      </c>
      <c r="B226" s="19">
        <v>0</v>
      </c>
      <c r="C226" s="20">
        <v>0</v>
      </c>
    </row>
    <row r="227" spans="1:3">
      <c r="A227" s="16" t="s">
        <v>225</v>
      </c>
      <c r="B227" s="19">
        <v>0</v>
      </c>
      <c r="C227" s="20">
        <v>0</v>
      </c>
    </row>
    <row r="228" spans="1:3">
      <c r="A228" s="16" t="s">
        <v>226</v>
      </c>
      <c r="B228" s="19">
        <v>0</v>
      </c>
      <c r="C228" s="20">
        <v>0</v>
      </c>
    </row>
    <row r="229" spans="1:3">
      <c r="A229" s="16" t="s">
        <v>227</v>
      </c>
      <c r="B229" s="19">
        <v>0</v>
      </c>
      <c r="C229" s="20">
        <v>0</v>
      </c>
    </row>
    <row r="230" spans="1:3">
      <c r="A230" s="16" t="s">
        <v>228</v>
      </c>
      <c r="B230" s="19">
        <v>0</v>
      </c>
      <c r="C230" s="20">
        <v>0</v>
      </c>
    </row>
    <row r="231" spans="1:3">
      <c r="A231" s="16" t="s">
        <v>229</v>
      </c>
      <c r="B231" s="19">
        <v>0</v>
      </c>
      <c r="C231" s="20">
        <v>0</v>
      </c>
    </row>
    <row r="232" spans="1:3">
      <c r="A232" s="16" t="s">
        <v>230</v>
      </c>
      <c r="B232" s="19">
        <v>0</v>
      </c>
      <c r="C232" s="20">
        <v>0</v>
      </c>
    </row>
    <row r="233" spans="1:3">
      <c r="A233" s="16" t="s">
        <v>231</v>
      </c>
      <c r="B233" s="19">
        <v>0</v>
      </c>
      <c r="C233" s="20">
        <v>0</v>
      </c>
    </row>
    <row r="234" spans="1:3">
      <c r="A234" s="16" t="s">
        <v>232</v>
      </c>
      <c r="B234" s="19">
        <v>0</v>
      </c>
      <c r="C234" s="20">
        <v>0</v>
      </c>
    </row>
    <row r="235" spans="1:3">
      <c r="A235" s="16" t="s">
        <v>233</v>
      </c>
      <c r="B235" s="19">
        <v>0</v>
      </c>
      <c r="C235" s="20">
        <v>0</v>
      </c>
    </row>
    <row r="236" spans="1:3">
      <c r="A236" s="16" t="s">
        <v>234</v>
      </c>
      <c r="B236" s="19">
        <v>0</v>
      </c>
      <c r="C236" s="20">
        <v>0</v>
      </c>
    </row>
    <row r="237" spans="1:3">
      <c r="A237" s="16" t="s">
        <v>235</v>
      </c>
      <c r="B237" s="19">
        <v>0</v>
      </c>
      <c r="C237" s="20">
        <v>0</v>
      </c>
    </row>
    <row r="238" spans="1:3">
      <c r="A238" s="16" t="s">
        <v>236</v>
      </c>
      <c r="B238" s="19">
        <v>0</v>
      </c>
      <c r="C238" s="20">
        <v>0</v>
      </c>
    </row>
    <row r="239" spans="1:3">
      <c r="A239" s="16" t="s">
        <v>237</v>
      </c>
      <c r="B239" s="19">
        <v>0</v>
      </c>
      <c r="C239" s="20">
        <v>0</v>
      </c>
    </row>
    <row r="240" spans="1:3">
      <c r="A240" s="16" t="s">
        <v>238</v>
      </c>
      <c r="B240" s="19">
        <v>0</v>
      </c>
      <c r="C240" s="20">
        <v>0</v>
      </c>
    </row>
    <row r="241" spans="1:3">
      <c r="A241" s="16" t="s">
        <v>239</v>
      </c>
      <c r="B241" s="19">
        <v>0</v>
      </c>
      <c r="C241" s="20">
        <v>0</v>
      </c>
    </row>
    <row r="242" spans="1:3">
      <c r="A242" s="16" t="s">
        <v>240</v>
      </c>
      <c r="B242" s="19">
        <v>0</v>
      </c>
      <c r="C242" s="20">
        <v>0</v>
      </c>
    </row>
    <row r="243" spans="1:3">
      <c r="A243" s="16" t="s">
        <v>241</v>
      </c>
      <c r="B243" s="19">
        <v>0</v>
      </c>
      <c r="C243" s="20">
        <v>0</v>
      </c>
    </row>
    <row r="244" spans="1:3">
      <c r="A244" s="16" t="s">
        <v>242</v>
      </c>
      <c r="B244" s="19">
        <v>0</v>
      </c>
      <c r="C244" s="20">
        <v>0</v>
      </c>
    </row>
    <row r="245" spans="1:3">
      <c r="A245" s="16" t="s">
        <v>243</v>
      </c>
      <c r="B245" s="19">
        <v>0</v>
      </c>
      <c r="C245" s="20">
        <v>0</v>
      </c>
    </row>
    <row r="246" spans="1:3">
      <c r="A246" s="16" t="s">
        <v>244</v>
      </c>
      <c r="B246" s="19">
        <v>0</v>
      </c>
      <c r="C246" s="20">
        <v>0</v>
      </c>
    </row>
    <row r="247" spans="1:3">
      <c r="A247" s="16" t="s">
        <v>245</v>
      </c>
      <c r="B247" s="19">
        <v>0</v>
      </c>
      <c r="C247" s="20">
        <v>0</v>
      </c>
    </row>
    <row r="248" spans="1:3">
      <c r="A248" s="16" t="s">
        <v>246</v>
      </c>
      <c r="B248" s="19">
        <v>0</v>
      </c>
      <c r="C248" s="20">
        <v>0</v>
      </c>
    </row>
    <row r="249" spans="1:3">
      <c r="A249" s="16" t="s">
        <v>247</v>
      </c>
      <c r="B249" s="19">
        <v>0</v>
      </c>
      <c r="C249" s="20">
        <v>0</v>
      </c>
    </row>
    <row r="250" spans="1:3">
      <c r="A250" s="16" t="s">
        <v>248</v>
      </c>
      <c r="B250" s="19">
        <v>0</v>
      </c>
      <c r="C250" s="20">
        <v>0</v>
      </c>
    </row>
    <row r="251" spans="1:3">
      <c r="A251" s="16" t="s">
        <v>249</v>
      </c>
      <c r="B251" s="19">
        <v>0</v>
      </c>
      <c r="C251" s="20">
        <v>0</v>
      </c>
    </row>
    <row r="252" spans="1:3">
      <c r="A252" s="16" t="s">
        <v>250</v>
      </c>
      <c r="B252" s="19">
        <v>0</v>
      </c>
      <c r="C252" s="20">
        <v>0</v>
      </c>
    </row>
    <row r="253" spans="1:3">
      <c r="A253" s="16" t="s">
        <v>251</v>
      </c>
      <c r="B253" s="19">
        <v>0</v>
      </c>
      <c r="C253" s="20">
        <v>0</v>
      </c>
    </row>
    <row r="254" spans="1:3">
      <c r="A254" s="16" t="s">
        <v>252</v>
      </c>
      <c r="B254" s="19">
        <v>0</v>
      </c>
      <c r="C254" s="20">
        <v>0</v>
      </c>
    </row>
    <row r="255" spans="1:3">
      <c r="A255" s="16" t="s">
        <v>253</v>
      </c>
      <c r="B255" s="19">
        <v>0</v>
      </c>
      <c r="C255" s="20">
        <v>0</v>
      </c>
    </row>
    <row r="256" spans="1:3">
      <c r="A256" s="16" t="s">
        <v>254</v>
      </c>
      <c r="B256" s="19">
        <v>0</v>
      </c>
      <c r="C256" s="20">
        <v>0</v>
      </c>
    </row>
  </sheetData>
  <autoFilter ref="A2:AD2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zoomScale="70" zoomScaleNormal="70" workbookViewId="0">
      <selection activeCell="H40" sqref="H40"/>
    </sheetView>
  </sheetViews>
  <sheetFormatPr defaultColWidth="9.109375" defaultRowHeight="13.8"/>
  <cols>
    <col min="1" max="1" width="9.109375" style="5"/>
    <col min="2" max="2" width="26.5546875" style="6" bestFit="1" customWidth="1"/>
    <col min="3" max="3" width="26.109375" style="6" bestFit="1" customWidth="1"/>
    <col min="4" max="4" width="18" style="5" customWidth="1"/>
    <col min="5" max="5" width="13.6640625" style="5" customWidth="1"/>
    <col min="6" max="16384" width="9.109375" style="5"/>
  </cols>
  <sheetData>
    <row r="1" spans="1:5" ht="41.4">
      <c r="A1" s="8" t="s">
        <v>351</v>
      </c>
      <c r="B1" s="8" t="s">
        <v>352</v>
      </c>
      <c r="C1" s="8" t="s">
        <v>353</v>
      </c>
      <c r="D1" s="8" t="s">
        <v>350</v>
      </c>
      <c r="E1" s="8" t="s">
        <v>358</v>
      </c>
    </row>
    <row r="2" spans="1:5">
      <c r="A2" s="9">
        <v>2000</v>
      </c>
      <c r="B2" s="11">
        <v>332060</v>
      </c>
      <c r="C2" s="12" t="s">
        <v>359</v>
      </c>
      <c r="D2" s="12" t="s">
        <v>359</v>
      </c>
      <c r="E2" s="12" t="s">
        <v>359</v>
      </c>
    </row>
    <row r="3" spans="1:5">
      <c r="A3" s="9">
        <v>2001</v>
      </c>
      <c r="B3" s="11">
        <v>359195</v>
      </c>
      <c r="C3" s="10">
        <f>B3/B2-1</f>
        <v>8.1717159549479002E-2</v>
      </c>
      <c r="D3" s="12" t="s">
        <v>359</v>
      </c>
      <c r="E3" s="12" t="s">
        <v>359</v>
      </c>
    </row>
    <row r="4" spans="1:5">
      <c r="A4" s="9">
        <v>2002</v>
      </c>
      <c r="B4" s="11">
        <v>272463</v>
      </c>
      <c r="C4" s="10">
        <f t="shared" ref="C4:C9" si="0">B4/B3-1</f>
        <v>-0.24146215843761742</v>
      </c>
      <c r="D4" s="12" t="s">
        <v>359</v>
      </c>
      <c r="E4" s="12" t="s">
        <v>359</v>
      </c>
    </row>
    <row r="5" spans="1:5">
      <c r="A5" s="9">
        <v>2003</v>
      </c>
      <c r="B5" s="11">
        <v>31528</v>
      </c>
      <c r="C5" s="10">
        <f t="shared" si="0"/>
        <v>-0.88428520569765434</v>
      </c>
      <c r="D5" s="12" t="s">
        <v>359</v>
      </c>
      <c r="E5" s="12" t="s">
        <v>359</v>
      </c>
    </row>
    <row r="6" spans="1:5">
      <c r="A6" s="9">
        <v>2004</v>
      </c>
      <c r="B6" s="11">
        <v>330419</v>
      </c>
      <c r="C6" s="10">
        <f t="shared" si="0"/>
        <v>9.4801763511799031</v>
      </c>
      <c r="D6" s="12" t="s">
        <v>359</v>
      </c>
      <c r="E6" s="12" t="s">
        <v>359</v>
      </c>
    </row>
    <row r="7" spans="1:5">
      <c r="A7" s="9">
        <v>2005</v>
      </c>
      <c r="B7" s="11">
        <v>504518</v>
      </c>
      <c r="C7" s="10">
        <f t="shared" si="0"/>
        <v>0.52690371921711532</v>
      </c>
      <c r="D7" s="12" t="s">
        <v>359</v>
      </c>
      <c r="E7" s="12" t="s">
        <v>359</v>
      </c>
    </row>
    <row r="8" spans="1:5">
      <c r="A8" s="9">
        <v>2006</v>
      </c>
      <c r="B8" s="11">
        <v>366488</v>
      </c>
      <c r="C8" s="10">
        <f t="shared" si="0"/>
        <v>-0.27358786009617098</v>
      </c>
      <c r="D8" s="12" t="s">
        <v>359</v>
      </c>
      <c r="E8" s="12" t="s">
        <v>359</v>
      </c>
    </row>
    <row r="9" spans="1:5">
      <c r="A9" s="9">
        <v>2007</v>
      </c>
      <c r="B9" s="11">
        <v>367699</v>
      </c>
      <c r="C9" s="10">
        <f t="shared" si="0"/>
        <v>3.3043373862173819E-3</v>
      </c>
      <c r="D9" s="12" t="s">
        <v>359</v>
      </c>
      <c r="E9" s="12" t="s">
        <v>359</v>
      </c>
    </row>
    <row r="10" spans="1:5">
      <c r="A10" s="9">
        <v>2008</v>
      </c>
      <c r="B10" s="11">
        <v>361363</v>
      </c>
      <c r="C10" s="10">
        <f>B10/B9-1</f>
        <v>-1.7231485535723512E-2</v>
      </c>
      <c r="D10" s="12" t="s">
        <v>359</v>
      </c>
      <c r="E10" s="12" t="s">
        <v>359</v>
      </c>
    </row>
    <row r="11" spans="1:5">
      <c r="A11" s="9">
        <v>2009</v>
      </c>
      <c r="B11" s="11">
        <v>394137</v>
      </c>
      <c r="C11" s="10">
        <f t="shared" ref="C11:C17" si="1">B11/B10-1</f>
        <v>9.069550562730555E-2</v>
      </c>
      <c r="D11" s="12" t="s">
        <v>359</v>
      </c>
      <c r="E11" s="12" t="s">
        <v>359</v>
      </c>
    </row>
    <row r="12" spans="1:5">
      <c r="A12" s="9">
        <v>2010</v>
      </c>
      <c r="B12" s="11">
        <v>111298</v>
      </c>
      <c r="C12" s="10">
        <f t="shared" si="1"/>
        <v>-0.71761595587321159</v>
      </c>
      <c r="D12" s="12" t="s">
        <v>359</v>
      </c>
      <c r="E12" s="12" t="s">
        <v>359</v>
      </c>
    </row>
    <row r="13" spans="1:5">
      <c r="A13" s="9">
        <v>2011</v>
      </c>
      <c r="B13" s="11">
        <v>134980</v>
      </c>
      <c r="C13" s="10">
        <f t="shared" si="1"/>
        <v>0.21278010386529855</v>
      </c>
      <c r="D13" s="12" t="s">
        <v>359</v>
      </c>
      <c r="E13" s="12" t="s">
        <v>359</v>
      </c>
    </row>
    <row r="14" spans="1:5">
      <c r="A14" s="9">
        <v>2012</v>
      </c>
      <c r="B14" s="11">
        <v>95737</v>
      </c>
      <c r="C14" s="10">
        <f t="shared" si="1"/>
        <v>-0.29073196029041337</v>
      </c>
      <c r="D14" s="12" t="s">
        <v>359</v>
      </c>
      <c r="E14" s="12" t="s">
        <v>359</v>
      </c>
    </row>
    <row r="15" spans="1:5">
      <c r="A15" s="9">
        <v>2013</v>
      </c>
      <c r="B15" s="11">
        <v>135788</v>
      </c>
      <c r="C15" s="10">
        <f t="shared" si="1"/>
        <v>0.41834400493017321</v>
      </c>
      <c r="D15" s="12" t="s">
        <v>359</v>
      </c>
      <c r="E15" s="12" t="s">
        <v>359</v>
      </c>
    </row>
    <row r="16" spans="1:5">
      <c r="A16" s="9">
        <v>2014</v>
      </c>
      <c r="B16" s="11">
        <v>157791</v>
      </c>
      <c r="C16" s="10">
        <f t="shared" si="1"/>
        <v>0.16203935546587322</v>
      </c>
      <c r="D16" s="12" t="s">
        <v>359</v>
      </c>
      <c r="E16" s="12" t="s">
        <v>359</v>
      </c>
    </row>
    <row r="17" spans="1:5">
      <c r="A17" s="9">
        <v>2015</v>
      </c>
      <c r="B17" s="11">
        <v>209799</v>
      </c>
      <c r="C17" s="10">
        <f t="shared" si="1"/>
        <v>0.32960054755974677</v>
      </c>
      <c r="D17" s="12" t="s">
        <v>359</v>
      </c>
      <c r="E17" s="12" t="s">
        <v>359</v>
      </c>
    </row>
    <row r="18" spans="1:5">
      <c r="A18" s="9">
        <v>2016</v>
      </c>
      <c r="B18" s="11">
        <v>265319</v>
      </c>
      <c r="C18" s="10">
        <f>B18/B17-1</f>
        <v>0.26463424515846112</v>
      </c>
      <c r="D18" s="7">
        <v>100696</v>
      </c>
      <c r="E18" s="13">
        <f>D18/B18</f>
        <v>0.3795280398312974</v>
      </c>
    </row>
    <row r="19" spans="1:5">
      <c r="A19" s="9">
        <v>2017</v>
      </c>
      <c r="B19" s="11">
        <v>257822</v>
      </c>
      <c r="C19" s="10">
        <f t="shared" ref="C19:C22" si="2">B19/B18-1</f>
        <v>-2.8256551547382602E-2</v>
      </c>
      <c r="D19" s="7">
        <v>85119</v>
      </c>
      <c r="E19" s="13">
        <f t="shared" ref="E19:E23" si="3">D19/B19</f>
        <v>0.33014638006066199</v>
      </c>
    </row>
    <row r="20" spans="1:5">
      <c r="A20" s="9">
        <v>2018</v>
      </c>
      <c r="B20" s="11">
        <v>269362</v>
      </c>
      <c r="C20" s="10">
        <f t="shared" si="2"/>
        <v>4.4759562799140395E-2</v>
      </c>
      <c r="D20" s="7">
        <v>83081</v>
      </c>
      <c r="E20" s="13">
        <f t="shared" si="3"/>
        <v>0.3084362307972171</v>
      </c>
    </row>
    <row r="21" spans="1:5">
      <c r="A21" s="9">
        <v>2019</v>
      </c>
      <c r="B21" s="11">
        <v>497817</v>
      </c>
      <c r="C21" s="10">
        <f t="shared" si="2"/>
        <v>0.8481337382407319</v>
      </c>
      <c r="D21" s="7">
        <v>299422</v>
      </c>
      <c r="E21" s="13">
        <f t="shared" si="3"/>
        <v>0.60147001809902034</v>
      </c>
    </row>
    <row r="22" spans="1:5">
      <c r="A22" s="9">
        <v>2020</v>
      </c>
      <c r="B22" s="11">
        <v>656347</v>
      </c>
      <c r="C22" s="10">
        <f t="shared" si="2"/>
        <v>0.31845035424664081</v>
      </c>
      <c r="D22" s="7">
        <v>409549</v>
      </c>
      <c r="E22" s="13">
        <f t="shared" si="3"/>
        <v>0.62398243611991833</v>
      </c>
    </row>
    <row r="23" spans="1:5">
      <c r="A23" s="9">
        <v>2021</v>
      </c>
      <c r="B23" s="11">
        <v>735385</v>
      </c>
      <c r="C23" s="10">
        <f>B23/B22-1</f>
        <v>0.12042105776365242</v>
      </c>
      <c r="D23" s="7">
        <v>375989</v>
      </c>
      <c r="E23" s="13">
        <f t="shared" si="3"/>
        <v>0.51128184556388834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регионы</vt:lpstr>
      <vt:lpstr>страны</vt:lpstr>
      <vt:lpstr>таймлайн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andreeva</dc:creator>
  <cp:lastModifiedBy>iashunskii</cp:lastModifiedBy>
  <dcterms:created xsi:type="dcterms:W3CDTF">2022-03-28T13:38:30Z</dcterms:created>
  <dcterms:modified xsi:type="dcterms:W3CDTF">2022-03-28T14:35:30Z</dcterms:modified>
</cp:coreProperties>
</file>