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384" activeTab="1"/>
  </bookViews>
  <sheets>
    <sheet name="ТОП-5 зарплат по регионам" sheetId="2" r:id="rId1"/>
    <sheet name="Отрасли" sheetId="1" r:id="rId2"/>
  </sheets>
  <definedNames>
    <definedName name="_xlnm._FilterDatabase" localSheetId="1" hidden="1">Отрасли!$A$2:$GM$2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E49"/>
  <c r="E47"/>
  <c r="E31"/>
  <c r="E67"/>
  <c r="E15"/>
  <c r="E68"/>
  <c r="E16"/>
  <c r="E63"/>
  <c r="E13"/>
  <c r="E3"/>
  <c r="E66"/>
  <c r="E36"/>
  <c r="E65"/>
  <c r="E4"/>
  <c r="E35"/>
  <c r="E42"/>
  <c r="E71"/>
  <c r="E48"/>
  <c r="E38"/>
  <c r="E56"/>
  <c r="E74"/>
  <c r="E10"/>
  <c r="E77"/>
  <c r="E18"/>
  <c r="E32"/>
  <c r="E37"/>
  <c r="E73"/>
  <c r="E22"/>
  <c r="E72"/>
  <c r="E40"/>
  <c r="E50"/>
  <c r="E23"/>
  <c r="E57"/>
  <c r="E11"/>
  <c r="E39"/>
  <c r="E70"/>
  <c r="E29"/>
  <c r="E25"/>
  <c r="E69"/>
  <c r="E76"/>
  <c r="E27"/>
  <c r="E78"/>
  <c r="E28"/>
  <c r="E17"/>
  <c r="E46"/>
  <c r="E34"/>
  <c r="E62"/>
  <c r="E33"/>
  <c r="E64"/>
  <c r="E41"/>
  <c r="E43"/>
  <c r="E30"/>
  <c r="E24"/>
  <c r="E51"/>
  <c r="E75"/>
  <c r="E20"/>
  <c r="E9"/>
  <c r="E26"/>
  <c r="E53"/>
  <c r="E52"/>
  <c r="E21"/>
  <c r="E59"/>
  <c r="E61"/>
  <c r="E6"/>
  <c r="E44"/>
  <c r="E8"/>
  <c r="E19"/>
  <c r="E60"/>
  <c r="E5"/>
  <c r="E12"/>
  <c r="E45"/>
  <c r="E55"/>
  <c r="E54"/>
  <c r="E58"/>
  <c r="E7"/>
</calcChain>
</file>

<file path=xl/sharedStrings.xml><?xml version="1.0" encoding="utf-8"?>
<sst xmlns="http://schemas.openxmlformats.org/spreadsheetml/2006/main" count="143" uniqueCount="117">
  <si>
    <t>Московская область</t>
  </si>
  <si>
    <t>Республика Коми</t>
  </si>
  <si>
    <t>Вологодская область</t>
  </si>
  <si>
    <t>Мурманская область</t>
  </si>
  <si>
    <t>Краснодарский край</t>
  </si>
  <si>
    <t>Астраханская область</t>
  </si>
  <si>
    <t>Ростовская область</t>
  </si>
  <si>
    <t>Кабардино-Балкарская Республика</t>
  </si>
  <si>
    <t>Республика Башкортостан</t>
  </si>
  <si>
    <t>Республика Мордовия</t>
  </si>
  <si>
    <t>Свердловская область</t>
  </si>
  <si>
    <t>Тюменская область</t>
  </si>
  <si>
    <t>Республика Тыва</t>
  </si>
  <si>
    <t>Новосибирская область</t>
  </si>
  <si>
    <t>Забайкальский край</t>
  </si>
  <si>
    <t>Камчатский край</t>
  </si>
  <si>
    <t>Магаданская область</t>
  </si>
  <si>
    <t>Сахалинская область</t>
  </si>
  <si>
    <t>Чукотский автономный округ</t>
  </si>
  <si>
    <t xml:space="preserve">    Добыча нефти и природного газа</t>
  </si>
  <si>
    <t xml:space="preserve">    Разработка компьютерного программного обеспечения, консультационные услуги в данной области и другие сопутствующие услуги</t>
  </si>
  <si>
    <t xml:space="preserve">    Деятельность воздушного и космического транспорта</t>
  </si>
  <si>
    <t xml:space="preserve">    Производство табачных изделий</t>
  </si>
  <si>
    <t xml:space="preserve">    Рыболовство и рыбоводство</t>
  </si>
  <si>
    <t xml:space="preserve">    Научные исследования и разработки</t>
  </si>
  <si>
    <t xml:space="preserve">    Производство кокса и нефтепродуктов</t>
  </si>
  <si>
    <t xml:space="preserve">    Добыча металлических руд</t>
  </si>
  <si>
    <t xml:space="preserve">    Деятельность водного транспорта</t>
  </si>
  <si>
    <t xml:space="preserve">    Добыча угля</t>
  </si>
  <si>
    <t xml:space="preserve">    Деятельность рекламная и исследование конъюнктуры рынка</t>
  </si>
  <si>
    <t xml:space="preserve">    Деятельность в области архитектуры и инженерно-технического проектирования; технических испытаний, исследований и анализа</t>
  </si>
  <si>
    <t xml:space="preserve">    Производство лекарственных средств и материалов, применяемых в медицинских целях и ветеринарии</t>
  </si>
  <si>
    <t xml:space="preserve">    Деятельность в области телевизионного и радиовещания</t>
  </si>
  <si>
    <t xml:space="preserve">    Деятельность в сфере телекоммуникаций</t>
  </si>
  <si>
    <t xml:space="preserve">    Производство компьютеров, электронных и оптических изделий</t>
  </si>
  <si>
    <t xml:space="preserve">    Добыча прочих полезных ископаемых</t>
  </si>
  <si>
    <t xml:space="preserve">    Производство химических веществ и химических продуктов</t>
  </si>
  <si>
    <t xml:space="preserve">    Деятельность по организации и проведению азартных игр и заключению пари, по организации и проведению лотерей</t>
  </si>
  <si>
    <t xml:space="preserve">    Производство кинофильмов, видеофильмов и телевизионных программ, издание звукозаписей и нот</t>
  </si>
  <si>
    <t xml:space="preserve">    Производство металлургическое</t>
  </si>
  <si>
    <t xml:space="preserve">    Производство прочих транспортных средств и оборудования</t>
  </si>
  <si>
    <t xml:space="preserve">    Торговля оптовая, кроме оптовой торговли автотранспортными средствами и мотоциклами</t>
  </si>
  <si>
    <t xml:space="preserve">    Аренда и лизинг</t>
  </si>
  <si>
    <t xml:space="preserve">    Ремонт и монтаж машин и оборудования</t>
  </si>
  <si>
    <t xml:space="preserve">    Складское хозяйство и вспомогательная транспортная деятельность</t>
  </si>
  <si>
    <t xml:space="preserve">    Производство бумаги и бумажных изделий</t>
  </si>
  <si>
    <t xml:space="preserve">    Производство машин и оборудования, не включенных в другие группировки</t>
  </si>
  <si>
    <t xml:space="preserve">    Производство электрического оборудования</t>
  </si>
  <si>
    <t xml:space="preserve">    Деятельность в области спорта, отдыха и развлечений</t>
  </si>
  <si>
    <t xml:space="preserve">   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</si>
  <si>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 xml:space="preserve">    Производство готовых металлических изделий, кроме машин и оборудования</t>
  </si>
  <si>
    <t xml:space="preserve">    Производство автотранспортных средств, прицепов и полуприцепов</t>
  </si>
  <si>
    <t xml:space="preserve">    Производство напитков</t>
  </si>
  <si>
    <t xml:space="preserve">    Деятельность в области права и бухгалтерского учета</t>
  </si>
  <si>
    <t xml:space="preserve">    Производство прочей неметаллической минеральной продукции</t>
  </si>
  <si>
    <t xml:space="preserve">    Деятельность издательская</t>
  </si>
  <si>
    <t xml:space="preserve">    Торговля оптовая и розничная автотранспортными средствами и мотоциклами и их ремонт</t>
  </si>
  <si>
    <t xml:space="preserve">    Производство резиновых и пластмассовых изделий</t>
  </si>
  <si>
    <t xml:space="preserve">    Деятельность творческая, деятельность в области искусства и организации развлечений</t>
  </si>
  <si>
    <t xml:space="preserve">    Сбор, обработка и утилизация отходов; обработка вторичного сырья</t>
  </si>
  <si>
    <t xml:space="preserve">    Производство прочих готовых изделий</t>
  </si>
  <si>
    <t xml:space="preserve">    Деятельность полиграфическая и копирование носителей информации</t>
  </si>
  <si>
    <t xml:space="preserve">    Производство пищевых продуктов</t>
  </si>
  <si>
    <t xml:space="preserve">    Деятельность библиотек, архивов, музеев и прочих объектов культуры</t>
  </si>
  <si>
    <t xml:space="preserve">    Предоставление услуг в области ликвидации последствий загрязнений и прочих услуг, связанных с удалением отходов</t>
  </si>
  <si>
    <t xml:space="preserve">    Деятельность по предоставлению мест для временного проживания</t>
  </si>
  <si>
    <t xml:space="preserve">    Торговля розничная, кроме торговли автотранспортными средствами и мотоциклами</t>
  </si>
  <si>
    <t xml:space="preserve">    Забор, очистка и распределение воды</t>
  </si>
  <si>
    <t xml:space="preserve">    Лесоводство и лесозаготовки</t>
  </si>
  <si>
    <t xml:space="preserve">    Деятельность по трудоустройству и подбору персонала</t>
  </si>
  <si>
    <t xml:space="preserve">    Сбор и обработка сточных вод</t>
  </si>
  <si>
    <t xml:space="preserve">    Деятельность туристических агентств и прочих организаций, предоставляющих услуги в сфере туризма</t>
  </si>
  <si>
    <t xml:space="preserve">    Растениеводство и животноводство, охота и предоставление соответствующих услуг в этих областях</t>
  </si>
  <si>
    <t xml:space="preserve">    Производство текстильных изделий</t>
  </si>
  <si>
    <t xml:space="preserve">    Деятельность ветеринарная</t>
  </si>
  <si>
    <t xml:space="preserve">    Обработка древесины и производство изделий из дерева и пробки, кроме мебели, производство изделий из соломки и материалов для плетения</t>
  </si>
  <si>
    <t xml:space="preserve">    Образование</t>
  </si>
  <si>
    <t xml:space="preserve">    Деятельность по обслуживанию зданий и территорий</t>
  </si>
  <si>
    <t xml:space="preserve">    Производство кожи и изделий из кожи</t>
  </si>
  <si>
    <t xml:space="preserve">    Деятельность по обеспечению безопасности и проведению расследований</t>
  </si>
  <si>
    <t xml:space="preserve">    Производство мебели</t>
  </si>
  <si>
    <t xml:space="preserve">    Деятельность почтовой связи и курьерская деятельность</t>
  </si>
  <si>
    <t xml:space="preserve">    Деятельность по предоставлению продуктов питания и напитков</t>
  </si>
  <si>
    <t xml:space="preserve">    Производство одежды</t>
  </si>
  <si>
    <t>Сферы деятельности</t>
  </si>
  <si>
    <t xml:space="preserve">    Обеспечение электроэнергией, газом, паром; Кондиционирование воздуха</t>
  </si>
  <si>
    <t xml:space="preserve">    Строительство</t>
  </si>
  <si>
    <t xml:space="preserve">    Финансы и страхование</t>
  </si>
  <si>
    <t xml:space="preserve">    Операции с недвижимостью</t>
  </si>
  <si>
    <t xml:space="preserve">    Менеджмент и управленческий консалтинг</t>
  </si>
  <si>
    <t xml:space="preserve">    Деятельность профессиональная научная и техническая прочая (технический консалтинг)</t>
  </si>
  <si>
    <t xml:space="preserve">    Государсенной управление и обеспечение военной безопасности; Социальное обеспечение </t>
  </si>
  <si>
    <t xml:space="preserve">    Здравоохранение и социальные услуги</t>
  </si>
  <si>
    <t xml:space="preserve">    Песональные услуги</t>
  </si>
  <si>
    <t xml:space="preserve">    Всего по обследуемым видам экономической деятельности</t>
  </si>
  <si>
    <t xml:space="preserve">   Деятельность сухопутного и трубопроводного транспорта</t>
  </si>
  <si>
    <t>№</t>
  </si>
  <si>
    <t>Зарплаты в январе-августе 2022 г., руб.</t>
  </si>
  <si>
    <t>Зарплаты в январе-августе 2023 г., руб.</t>
  </si>
  <si>
    <t>Зарплаты в самых высокооплачиваемых сферах по регионам</t>
  </si>
  <si>
    <t>в среднем по стране, руб.</t>
  </si>
  <si>
    <t xml:space="preserve">  1.  Добыча нефти и природного газа</t>
  </si>
  <si>
    <t>2. Менеджмент и управленческий консалтинг</t>
  </si>
  <si>
    <t xml:space="preserve">    3. Разработка компьютерного программного обеспечения</t>
  </si>
  <si>
    <t>4. Финансы и страхование</t>
  </si>
  <si>
    <t>5. Воздушный транспорт</t>
  </si>
  <si>
    <t>Ямало-Ненецкий автономный округ</t>
  </si>
  <si>
    <t>Москва</t>
  </si>
  <si>
    <t>Санкт-Петербург</t>
  </si>
  <si>
    <t xml:space="preserve">Ямало-Ненецкий автономный округ </t>
  </si>
  <si>
    <t xml:space="preserve">Ненецкий автономный округ </t>
  </si>
  <si>
    <t>Ханты-Мансийский автономный округ</t>
  </si>
  <si>
    <t>Республика Татарстан</t>
  </si>
  <si>
    <t>Республика Саха</t>
  </si>
  <si>
    <t>Ненецкий автономный округ</t>
  </si>
  <si>
    <t>Среднемесячная номинальная начисленная заработная плата работающих в экономике в январе-августе 2022-2023 гг.</t>
  </si>
  <si>
    <t>Изменение, %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</si>
</sst>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  <numFmt numFmtId="166" formatCode="_(* #,##0.00_);_(* \(#,##0.00\);_(* &quot;-&quot;??_);_(@_)"/>
    <numFmt numFmtId="167" formatCode="_(* #,##0_);_(* \(#,##0\);_(* &quot;-&quot;??_);_(@_)"/>
  </numFmts>
  <fonts count="3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1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vertical="center"/>
    </xf>
    <xf numFmtId="165" fontId="1" fillId="0" borderId="0" xfId="2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0" fillId="0" borderId="0" xfId="1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64" fontId="0" fillId="0" borderId="0" xfId="3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3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right" vertical="center"/>
    </xf>
    <xf numFmtId="164" fontId="0" fillId="0" borderId="1" xfId="1" applyNumberFormat="1" applyFont="1" applyFill="1" applyBorder="1" applyAlignment="1">
      <alignment horizontal="left" vertical="center" wrapText="1"/>
    </xf>
    <xf numFmtId="164" fontId="0" fillId="0" borderId="1" xfId="1" applyNumberFormat="1" applyFont="1" applyFill="1" applyBorder="1" applyAlignment="1">
      <alignment vertical="center"/>
    </xf>
    <xf numFmtId="164" fontId="0" fillId="0" borderId="1" xfId="1" applyNumberFormat="1" applyFont="1" applyFill="1" applyBorder="1" applyAlignment="1">
      <alignment vertical="center" wrapText="1"/>
    </xf>
    <xf numFmtId="164" fontId="0" fillId="0" borderId="1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vertical="center"/>
    </xf>
    <xf numFmtId="0" fontId="0" fillId="2" borderId="1" xfId="5" applyFont="1" applyFill="1" applyBorder="1" applyAlignment="1">
      <alignment horizontal="center" vertical="center" wrapText="1"/>
    </xf>
    <xf numFmtId="0" fontId="1" fillId="2" borderId="1" xfId="5" applyFont="1" applyFill="1" applyBorder="1" applyAlignment="1">
      <alignment horizontal="center" vertical="center" wrapText="1"/>
    </xf>
    <xf numFmtId="167" fontId="0" fillId="2" borderId="1" xfId="4" applyNumberFormat="1" applyFont="1" applyFill="1" applyBorder="1" applyAlignment="1">
      <alignment horizontal="center" vertical="center" wrapText="1"/>
    </xf>
    <xf numFmtId="167" fontId="1" fillId="2" borderId="1" xfId="4" applyNumberFormat="1" applyFont="1" applyFill="1" applyBorder="1" applyAlignment="1">
      <alignment horizontal="center" vertical="center" wrapText="1"/>
    </xf>
    <xf numFmtId="167" fontId="0" fillId="3" borderId="1" xfId="4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</cellXfs>
  <cellStyles count="6">
    <cellStyle name="Денежный 2" xfId="4"/>
    <cellStyle name="Обычный" xfId="0" builtinId="0"/>
    <cellStyle name="Обычный 2" xfId="5"/>
    <cellStyle name="Процентный" xfId="2" builtinId="5"/>
    <cellStyle name="Финансовый" xfId="1" builtinId="3"/>
    <cellStyle name="Финансов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workbookViewId="0">
      <selection activeCell="R5" sqref="R5"/>
    </sheetView>
  </sheetViews>
  <sheetFormatPr defaultRowHeight="13.2"/>
  <cols>
    <col min="1" max="1" width="4.21875" style="14" customWidth="1"/>
    <col min="2" max="2" width="29.109375" style="14" customWidth="1"/>
    <col min="3" max="3" width="10.44140625" style="14" bestFit="1" customWidth="1"/>
    <col min="4" max="4" width="8.88671875" style="14"/>
    <col min="5" max="5" width="3" style="14" bestFit="1" customWidth="1"/>
    <col min="6" max="6" width="26.21875" style="14" customWidth="1"/>
    <col min="7" max="7" width="10.44140625" style="14" bestFit="1" customWidth="1"/>
    <col min="8" max="8" width="8.88671875" style="14"/>
    <col min="9" max="9" width="3" style="14" bestFit="1" customWidth="1"/>
    <col min="10" max="10" width="22.44140625" style="14" customWidth="1"/>
    <col min="11" max="11" width="10.44140625" style="14" bestFit="1" customWidth="1"/>
    <col min="12" max="12" width="8.88671875" style="14"/>
    <col min="13" max="13" width="3" style="14" bestFit="1" customWidth="1"/>
    <col min="14" max="14" width="21.21875" style="14" customWidth="1"/>
    <col min="15" max="15" width="10.44140625" style="14" bestFit="1" customWidth="1"/>
    <col min="16" max="16" width="8.88671875" style="14"/>
    <col min="17" max="17" width="3" style="14" bestFit="1" customWidth="1"/>
    <col min="18" max="18" width="28.5546875" style="14" customWidth="1"/>
    <col min="19" max="19" width="10.44140625" style="15" bestFit="1" customWidth="1"/>
    <col min="20" max="16384" width="8.88671875" style="14"/>
  </cols>
  <sheetData>
    <row r="1" spans="1:19">
      <c r="A1" s="12" t="s">
        <v>99</v>
      </c>
    </row>
    <row r="2" spans="1:19">
      <c r="A2" s="12"/>
    </row>
    <row r="3" spans="1:19">
      <c r="A3" s="26" t="s">
        <v>101</v>
      </c>
      <c r="B3" s="27"/>
      <c r="C3" s="27"/>
      <c r="E3" s="26" t="s">
        <v>102</v>
      </c>
      <c r="F3" s="27"/>
      <c r="G3" s="27"/>
      <c r="I3" s="28" t="s">
        <v>103</v>
      </c>
      <c r="J3" s="29"/>
      <c r="K3" s="29"/>
      <c r="M3" s="28" t="s">
        <v>104</v>
      </c>
      <c r="N3" s="29"/>
      <c r="O3" s="29"/>
      <c r="Q3" s="28" t="s">
        <v>105</v>
      </c>
      <c r="R3" s="29"/>
      <c r="S3" s="29"/>
    </row>
    <row r="4" spans="1:19">
      <c r="A4" s="30" t="s">
        <v>100</v>
      </c>
      <c r="B4" s="30"/>
      <c r="C4" s="18">
        <v>176734.2</v>
      </c>
      <c r="E4" s="30" t="s">
        <v>100</v>
      </c>
      <c r="F4" s="30"/>
      <c r="G4" s="18">
        <v>172143.4</v>
      </c>
      <c r="I4" s="30" t="s">
        <v>100</v>
      </c>
      <c r="J4" s="30"/>
      <c r="K4" s="18">
        <v>157423.29999999999</v>
      </c>
      <c r="M4" s="30" t="s">
        <v>100</v>
      </c>
      <c r="N4" s="30"/>
      <c r="O4" s="20">
        <v>155534.1</v>
      </c>
      <c r="Q4" s="30" t="s">
        <v>100</v>
      </c>
      <c r="R4" s="30"/>
      <c r="S4" s="22">
        <v>151928.29999999999</v>
      </c>
    </row>
    <row r="5" spans="1:19" ht="26.4">
      <c r="A5" s="17">
        <v>1</v>
      </c>
      <c r="B5" s="19" t="s">
        <v>17</v>
      </c>
      <c r="C5" s="18">
        <v>556272.9</v>
      </c>
      <c r="E5" s="17">
        <v>1</v>
      </c>
      <c r="F5" s="19" t="s">
        <v>109</v>
      </c>
      <c r="G5" s="18">
        <v>302054.7</v>
      </c>
      <c r="I5" s="17">
        <v>1</v>
      </c>
      <c r="J5" s="19" t="s">
        <v>109</v>
      </c>
      <c r="K5" s="18">
        <v>223191.2</v>
      </c>
      <c r="M5" s="17">
        <v>1</v>
      </c>
      <c r="N5" s="19" t="s">
        <v>107</v>
      </c>
      <c r="O5" s="20">
        <v>261339.8</v>
      </c>
      <c r="Q5" s="17">
        <v>1</v>
      </c>
      <c r="R5" s="21" t="s">
        <v>18</v>
      </c>
      <c r="S5" s="22">
        <v>242114</v>
      </c>
    </row>
    <row r="6" spans="1:19" ht="26.4">
      <c r="A6" s="17">
        <v>2</v>
      </c>
      <c r="B6" s="19" t="s">
        <v>107</v>
      </c>
      <c r="C6" s="18">
        <v>473397.5</v>
      </c>
      <c r="E6" s="17">
        <v>2</v>
      </c>
      <c r="F6" s="19" t="s">
        <v>18</v>
      </c>
      <c r="G6" s="18">
        <v>281543.5</v>
      </c>
      <c r="I6" s="17">
        <v>2</v>
      </c>
      <c r="J6" s="19" t="s">
        <v>107</v>
      </c>
      <c r="K6" s="18">
        <v>203273.8</v>
      </c>
      <c r="M6" s="17">
        <v>2</v>
      </c>
      <c r="N6" s="21" t="s">
        <v>18</v>
      </c>
      <c r="O6" s="20">
        <v>203807.6</v>
      </c>
      <c r="Q6" s="17">
        <v>2</v>
      </c>
      <c r="R6" s="21" t="s">
        <v>12</v>
      </c>
      <c r="S6" s="22">
        <v>220369.4</v>
      </c>
    </row>
    <row r="7" spans="1:19">
      <c r="A7" s="17">
        <v>3</v>
      </c>
      <c r="B7" s="19" t="s">
        <v>108</v>
      </c>
      <c r="C7" s="18">
        <v>451586.8</v>
      </c>
      <c r="E7" s="17">
        <v>3</v>
      </c>
      <c r="F7" s="19" t="s">
        <v>107</v>
      </c>
      <c r="G7" s="18">
        <v>270052.09999999998</v>
      </c>
      <c r="I7" s="17">
        <v>3</v>
      </c>
      <c r="J7" s="19" t="s">
        <v>108</v>
      </c>
      <c r="K7" s="18">
        <v>173046.39999999999</v>
      </c>
      <c r="M7" s="17">
        <v>3</v>
      </c>
      <c r="N7" s="21" t="s">
        <v>17</v>
      </c>
      <c r="O7" s="20">
        <v>196125.8</v>
      </c>
      <c r="Q7" s="17">
        <v>3</v>
      </c>
      <c r="R7" s="21" t="s">
        <v>15</v>
      </c>
      <c r="S7" s="22">
        <v>212494.2</v>
      </c>
    </row>
    <row r="8" spans="1:19" ht="26.4">
      <c r="A8" s="17">
        <v>4</v>
      </c>
      <c r="B8" s="19" t="s">
        <v>8</v>
      </c>
      <c r="C8" s="18">
        <v>271332.90000000002</v>
      </c>
      <c r="E8" s="17">
        <v>4</v>
      </c>
      <c r="F8" s="19" t="s">
        <v>16</v>
      </c>
      <c r="G8" s="18">
        <v>269053</v>
      </c>
      <c r="I8" s="17">
        <v>4</v>
      </c>
      <c r="J8" s="19" t="s">
        <v>18</v>
      </c>
      <c r="K8" s="18">
        <v>159017.70000000001</v>
      </c>
      <c r="M8" s="17">
        <v>4</v>
      </c>
      <c r="N8" s="21" t="s">
        <v>114</v>
      </c>
      <c r="O8" s="20">
        <v>187246</v>
      </c>
      <c r="Q8" s="17">
        <v>4</v>
      </c>
      <c r="R8" s="21" t="s">
        <v>7</v>
      </c>
      <c r="S8" s="22">
        <v>200583.3</v>
      </c>
    </row>
    <row r="9" spans="1:19" ht="26.4">
      <c r="A9" s="17">
        <v>5</v>
      </c>
      <c r="B9" s="19" t="s">
        <v>106</v>
      </c>
      <c r="C9" s="18">
        <v>270877.2</v>
      </c>
      <c r="E9" s="17">
        <v>5</v>
      </c>
      <c r="F9" s="19" t="s">
        <v>14</v>
      </c>
      <c r="G9" s="18">
        <v>266969.7</v>
      </c>
      <c r="I9" s="17">
        <v>5</v>
      </c>
      <c r="J9" s="19" t="s">
        <v>0</v>
      </c>
      <c r="K9" s="18">
        <v>155057.9</v>
      </c>
      <c r="M9" s="17">
        <v>5</v>
      </c>
      <c r="N9" s="21" t="s">
        <v>109</v>
      </c>
      <c r="O9" s="20">
        <v>156453.4</v>
      </c>
      <c r="Q9" s="17">
        <v>5</v>
      </c>
      <c r="R9" s="21" t="s">
        <v>5</v>
      </c>
      <c r="S9" s="22">
        <v>189939.6</v>
      </c>
    </row>
    <row r="10" spans="1:19">
      <c r="A10" s="17">
        <v>6</v>
      </c>
      <c r="B10" s="19" t="s">
        <v>15</v>
      </c>
      <c r="C10" s="18">
        <v>253936.2</v>
      </c>
      <c r="E10" s="17">
        <v>6</v>
      </c>
      <c r="F10" s="19" t="s">
        <v>17</v>
      </c>
      <c r="G10" s="18">
        <v>255102.4</v>
      </c>
      <c r="I10" s="17">
        <v>6</v>
      </c>
      <c r="J10" s="19" t="s">
        <v>4</v>
      </c>
      <c r="K10" s="18">
        <v>137569.29999999999</v>
      </c>
      <c r="M10" s="17">
        <v>6</v>
      </c>
      <c r="N10" s="21" t="s">
        <v>16</v>
      </c>
      <c r="O10" s="20">
        <v>155549.6</v>
      </c>
      <c r="Q10" s="17">
        <v>6</v>
      </c>
      <c r="R10" s="21" t="s">
        <v>1</v>
      </c>
      <c r="S10" s="22">
        <v>186421.6</v>
      </c>
    </row>
    <row r="11" spans="1:19" ht="26.4">
      <c r="A11" s="17">
        <v>7</v>
      </c>
      <c r="B11" s="19" t="s">
        <v>6</v>
      </c>
      <c r="C11" s="18">
        <v>243628.9</v>
      </c>
      <c r="E11" s="17">
        <v>7</v>
      </c>
      <c r="F11" s="19" t="s">
        <v>113</v>
      </c>
      <c r="G11" s="18">
        <v>213269</v>
      </c>
      <c r="I11" s="17">
        <v>7</v>
      </c>
      <c r="J11" s="19" t="s">
        <v>111</v>
      </c>
      <c r="K11" s="18">
        <v>136422.29999999999</v>
      </c>
      <c r="M11" s="17">
        <v>7</v>
      </c>
      <c r="N11" s="21" t="s">
        <v>15</v>
      </c>
      <c r="O11" s="20">
        <v>151401.60000000001</v>
      </c>
      <c r="Q11" s="17">
        <v>7</v>
      </c>
      <c r="R11" s="21" t="s">
        <v>9</v>
      </c>
      <c r="S11" s="22">
        <v>184412.5</v>
      </c>
    </row>
    <row r="12" spans="1:19">
      <c r="A12" s="17">
        <v>8</v>
      </c>
      <c r="B12" s="19" t="s">
        <v>3</v>
      </c>
      <c r="C12" s="18">
        <v>213557.9</v>
      </c>
      <c r="E12" s="17">
        <v>8</v>
      </c>
      <c r="F12" s="19" t="s">
        <v>110</v>
      </c>
      <c r="G12" s="18">
        <v>205098.3</v>
      </c>
      <c r="I12" s="17">
        <v>8</v>
      </c>
      <c r="J12" s="19" t="s">
        <v>13</v>
      </c>
      <c r="K12" s="18">
        <v>135279.1</v>
      </c>
      <c r="M12" s="17">
        <v>8</v>
      </c>
      <c r="N12" s="19" t="s">
        <v>108</v>
      </c>
      <c r="O12" s="20">
        <v>147550.20000000001</v>
      </c>
      <c r="Q12" s="17">
        <v>8</v>
      </c>
      <c r="R12" s="19" t="s">
        <v>107</v>
      </c>
      <c r="S12" s="22">
        <v>180592.2</v>
      </c>
    </row>
    <row r="13" spans="1:19">
      <c r="A13" s="17">
        <v>9</v>
      </c>
      <c r="B13" s="19" t="s">
        <v>10</v>
      </c>
      <c r="C13" s="18">
        <v>203481.3</v>
      </c>
      <c r="E13" s="17">
        <v>9</v>
      </c>
      <c r="F13" s="19" t="s">
        <v>2</v>
      </c>
      <c r="G13" s="18">
        <v>202836.1</v>
      </c>
      <c r="I13" s="17">
        <v>9</v>
      </c>
      <c r="J13" s="19" t="s">
        <v>112</v>
      </c>
      <c r="K13" s="18">
        <v>121441.7</v>
      </c>
      <c r="M13" s="17">
        <v>9</v>
      </c>
      <c r="N13" s="21" t="s">
        <v>0</v>
      </c>
      <c r="O13" s="20">
        <v>128001.4</v>
      </c>
      <c r="Q13" s="17">
        <v>9</v>
      </c>
      <c r="R13" s="21" t="s">
        <v>17</v>
      </c>
      <c r="S13" s="22">
        <v>173283.1</v>
      </c>
    </row>
    <row r="14" spans="1:19" ht="26.4">
      <c r="A14" s="17">
        <v>10</v>
      </c>
      <c r="B14" s="19" t="s">
        <v>11</v>
      </c>
      <c r="C14" s="18">
        <v>195964.1</v>
      </c>
      <c r="E14" s="17">
        <v>10</v>
      </c>
      <c r="F14" s="19" t="s">
        <v>0</v>
      </c>
      <c r="G14" s="18">
        <v>178242.3</v>
      </c>
      <c r="I14" s="17">
        <v>10</v>
      </c>
      <c r="J14" s="19" t="s">
        <v>10</v>
      </c>
      <c r="K14" s="18">
        <v>120573.5</v>
      </c>
      <c r="M14" s="17">
        <v>10</v>
      </c>
      <c r="N14" s="21" t="s">
        <v>111</v>
      </c>
      <c r="O14" s="20">
        <v>119192.9</v>
      </c>
      <c r="Q14" s="17">
        <v>10</v>
      </c>
      <c r="R14" s="21" t="s">
        <v>106</v>
      </c>
      <c r="S14" s="22">
        <v>162383.5</v>
      </c>
    </row>
    <row r="32" spans="10:11">
      <c r="J32" s="16"/>
      <c r="K32" s="13"/>
    </row>
    <row r="33" spans="10:11">
      <c r="J33" s="16"/>
      <c r="K33" s="13"/>
    </row>
    <row r="34" spans="10:11">
      <c r="J34" s="16"/>
      <c r="K34" s="13"/>
    </row>
    <row r="35" spans="10:11">
      <c r="J35" s="16"/>
      <c r="K35" s="13"/>
    </row>
    <row r="36" spans="10:11">
      <c r="J36" s="16"/>
      <c r="K36" s="13"/>
    </row>
  </sheetData>
  <mergeCells count="10">
    <mergeCell ref="A4:B4"/>
    <mergeCell ref="E4:F4"/>
    <mergeCell ref="I4:J4"/>
    <mergeCell ref="M4:N4"/>
    <mergeCell ref="Q4:R4"/>
    <mergeCell ref="A3:C3"/>
    <mergeCell ref="E3:G3"/>
    <mergeCell ref="I3:K3"/>
    <mergeCell ref="M3:O3"/>
    <mergeCell ref="Q3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8"/>
  <sheetViews>
    <sheetView tabSelected="1" workbookViewId="0">
      <selection activeCell="E3" sqref="E3"/>
    </sheetView>
  </sheetViews>
  <sheetFormatPr defaultRowHeight="13.2"/>
  <cols>
    <col min="1" max="1" width="9.44140625" style="1" bestFit="1" customWidth="1"/>
    <col min="2" max="2" width="66.88671875" style="5" customWidth="1"/>
    <col min="3" max="4" width="14.44140625" style="2" customWidth="1"/>
    <col min="5" max="5" width="13.109375" style="3" customWidth="1"/>
    <col min="6" max="65" width="13.109375" style="2" customWidth="1"/>
    <col min="66" max="16384" width="8.88671875" style="2"/>
  </cols>
  <sheetData>
    <row r="1" spans="1:5">
      <c r="A1" s="12" t="s">
        <v>115</v>
      </c>
    </row>
    <row r="2" spans="1:5" ht="38.4" customHeight="1">
      <c r="A2" s="10" t="s">
        <v>96</v>
      </c>
      <c r="B2" s="6" t="s">
        <v>84</v>
      </c>
      <c r="C2" s="11" t="s">
        <v>97</v>
      </c>
      <c r="D2" s="11" t="s">
        <v>98</v>
      </c>
      <c r="E2" s="31" t="s">
        <v>116</v>
      </c>
    </row>
    <row r="3" spans="1:5" s="5" customFormat="1" ht="12.75" customHeight="1">
      <c r="A3" s="1">
        <v>1</v>
      </c>
      <c r="B3" s="7" t="s">
        <v>72</v>
      </c>
      <c r="C3" s="4">
        <v>39525.599999999999</v>
      </c>
      <c r="D3" s="4">
        <v>45214.9</v>
      </c>
      <c r="E3" s="3">
        <f t="shared" ref="E3:E34" si="0">D3/C3-1</f>
        <v>0.14393962393992754</v>
      </c>
    </row>
    <row r="4" spans="1:5" ht="12.75" customHeight="1">
      <c r="A4" s="1">
        <v>2</v>
      </c>
      <c r="B4" s="7" t="s">
        <v>68</v>
      </c>
      <c r="C4" s="4">
        <v>46005.9</v>
      </c>
      <c r="D4" s="4">
        <v>49672.2</v>
      </c>
      <c r="E4" s="3">
        <f t="shared" si="0"/>
        <v>7.9691952553911483E-2</v>
      </c>
    </row>
    <row r="5" spans="1:5" s="5" customFormat="1" ht="12.75" customHeight="1">
      <c r="A5" s="1">
        <v>3</v>
      </c>
      <c r="B5" s="7" t="s">
        <v>23</v>
      </c>
      <c r="C5" s="4">
        <v>120882.9</v>
      </c>
      <c r="D5" s="4">
        <v>132781.20000000001</v>
      </c>
      <c r="E5" s="3">
        <f t="shared" si="0"/>
        <v>9.8428313682084267E-2</v>
      </c>
    </row>
    <row r="6" spans="1:5" s="5" customFormat="1" ht="12.75" customHeight="1">
      <c r="A6" s="1">
        <v>4</v>
      </c>
      <c r="B6" s="7" t="s">
        <v>28</v>
      </c>
      <c r="C6" s="4">
        <v>87780.4</v>
      </c>
      <c r="D6" s="4">
        <v>101705.60000000001</v>
      </c>
      <c r="E6" s="3">
        <f t="shared" si="0"/>
        <v>0.15863677996454806</v>
      </c>
    </row>
    <row r="7" spans="1:5" s="5" customFormat="1" ht="12.75" customHeight="1">
      <c r="A7" s="1">
        <v>5</v>
      </c>
      <c r="B7" s="7" t="s">
        <v>19</v>
      </c>
      <c r="C7" s="4">
        <v>163279.6</v>
      </c>
      <c r="D7" s="4">
        <v>176734.2</v>
      </c>
      <c r="E7" s="3">
        <f t="shared" si="0"/>
        <v>8.2402210686454369E-2</v>
      </c>
    </row>
    <row r="8" spans="1:5" s="5" customFormat="1" ht="12.75" customHeight="1">
      <c r="A8" s="1">
        <v>6</v>
      </c>
      <c r="B8" s="7" t="s">
        <v>26</v>
      </c>
      <c r="C8" s="4">
        <v>100742.6</v>
      </c>
      <c r="D8" s="4">
        <v>109021.4</v>
      </c>
      <c r="E8" s="3">
        <f t="shared" si="0"/>
        <v>8.217774804303235E-2</v>
      </c>
    </row>
    <row r="9" spans="1:5" s="5" customFormat="1" ht="12.75" customHeight="1">
      <c r="A9" s="1">
        <v>7</v>
      </c>
      <c r="B9" s="7" t="s">
        <v>35</v>
      </c>
      <c r="C9" s="4">
        <v>74449.3</v>
      </c>
      <c r="D9" s="4">
        <v>85756.9</v>
      </c>
      <c r="E9" s="3">
        <f t="shared" si="0"/>
        <v>0.15188322791483588</v>
      </c>
    </row>
    <row r="10" spans="1:5" s="5" customFormat="1" ht="12.75" customHeight="1">
      <c r="A10" s="1">
        <v>8</v>
      </c>
      <c r="B10" s="7" t="s">
        <v>62</v>
      </c>
      <c r="C10" s="4">
        <v>46685.4</v>
      </c>
      <c r="D10" s="4">
        <v>54211.5</v>
      </c>
      <c r="E10" s="3">
        <f t="shared" si="0"/>
        <v>0.16120885758716863</v>
      </c>
    </row>
    <row r="11" spans="1:5" s="5" customFormat="1" ht="12.75" customHeight="1">
      <c r="A11" s="1">
        <v>9</v>
      </c>
      <c r="B11" s="7" t="s">
        <v>52</v>
      </c>
      <c r="C11" s="4">
        <v>55547.5</v>
      </c>
      <c r="D11" s="4">
        <v>64040.3</v>
      </c>
      <c r="E11" s="3">
        <f t="shared" si="0"/>
        <v>0.15289256942256624</v>
      </c>
    </row>
    <row r="12" spans="1:5" ht="12.75" customHeight="1">
      <c r="A12" s="1">
        <v>10</v>
      </c>
      <c r="B12" s="7" t="s">
        <v>22</v>
      </c>
      <c r="C12" s="4">
        <v>123546.1</v>
      </c>
      <c r="D12" s="4">
        <v>142256.4</v>
      </c>
      <c r="E12" s="3">
        <f t="shared" si="0"/>
        <v>0.15144387398711889</v>
      </c>
    </row>
    <row r="13" spans="1:5" s="5" customFormat="1" ht="12.75" customHeight="1">
      <c r="A13" s="1">
        <v>11</v>
      </c>
      <c r="B13" s="7" t="s">
        <v>73</v>
      </c>
      <c r="C13" s="4">
        <v>35722.199999999997</v>
      </c>
      <c r="D13" s="4">
        <v>42978.5</v>
      </c>
      <c r="E13" s="3">
        <f t="shared" si="0"/>
        <v>0.2031313860848436</v>
      </c>
    </row>
    <row r="14" spans="1:5" s="5" customFormat="1" ht="12.75" customHeight="1">
      <c r="A14" s="1">
        <v>12</v>
      </c>
      <c r="B14" s="7" t="s">
        <v>83</v>
      </c>
      <c r="C14" s="4">
        <v>25903.1</v>
      </c>
      <c r="D14" s="4">
        <v>33453.4</v>
      </c>
      <c r="E14" s="3">
        <f t="shared" si="0"/>
        <v>0.2914824866521768</v>
      </c>
    </row>
    <row r="15" spans="1:5" s="5" customFormat="1" ht="12.75" customHeight="1">
      <c r="A15" s="1">
        <v>13</v>
      </c>
      <c r="B15" s="7" t="s">
        <v>78</v>
      </c>
      <c r="C15" s="4">
        <v>34915.9</v>
      </c>
      <c r="D15" s="4">
        <v>42493.9</v>
      </c>
      <c r="E15" s="3">
        <f t="shared" si="0"/>
        <v>0.21703579171666765</v>
      </c>
    </row>
    <row r="16" spans="1:5" s="5" customFormat="1" ht="12.75" customHeight="1">
      <c r="A16" s="1">
        <v>14</v>
      </c>
      <c r="B16" s="7" t="s">
        <v>75</v>
      </c>
      <c r="C16" s="4">
        <v>40267.800000000003</v>
      </c>
      <c r="D16" s="4">
        <v>42897.7</v>
      </c>
      <c r="E16" s="3">
        <f t="shared" si="0"/>
        <v>6.5310247890373763E-2</v>
      </c>
    </row>
    <row r="17" spans="1:5" ht="12.75" customHeight="1">
      <c r="A17" s="1">
        <v>15</v>
      </c>
      <c r="B17" s="7" t="s">
        <v>45</v>
      </c>
      <c r="C17" s="4">
        <v>64388</v>
      </c>
      <c r="D17" s="4">
        <v>71319.8</v>
      </c>
      <c r="E17" s="3">
        <f t="shared" si="0"/>
        <v>0.10765670621855006</v>
      </c>
    </row>
    <row r="18" spans="1:5" s="5" customFormat="1" ht="12.75" customHeight="1">
      <c r="A18" s="1">
        <v>16</v>
      </c>
      <c r="B18" s="7" t="s">
        <v>61</v>
      </c>
      <c r="C18" s="4">
        <v>46803</v>
      </c>
      <c r="D18" s="4">
        <v>54260.6</v>
      </c>
      <c r="E18" s="3">
        <f t="shared" si="0"/>
        <v>0.15934021323419434</v>
      </c>
    </row>
    <row r="19" spans="1:5" s="5" customFormat="1" ht="12.75" customHeight="1">
      <c r="A19" s="1">
        <v>17</v>
      </c>
      <c r="B19" s="7" t="s">
        <v>25</v>
      </c>
      <c r="C19" s="4">
        <v>98489.2</v>
      </c>
      <c r="D19" s="4">
        <v>110858.4</v>
      </c>
      <c r="E19" s="3">
        <f t="shared" si="0"/>
        <v>0.12558940472660951</v>
      </c>
    </row>
    <row r="20" spans="1:5" s="5" customFormat="1" ht="12.75" customHeight="1">
      <c r="A20" s="1">
        <v>18</v>
      </c>
      <c r="B20" s="7" t="s">
        <v>36</v>
      </c>
      <c r="C20" s="4">
        <v>73412.600000000006</v>
      </c>
      <c r="D20" s="4">
        <v>85538.5</v>
      </c>
      <c r="E20" s="3">
        <f t="shared" si="0"/>
        <v>0.16517464304492679</v>
      </c>
    </row>
    <row r="21" spans="1:5" ht="12.75" customHeight="1">
      <c r="A21" s="1">
        <v>19</v>
      </c>
      <c r="B21" s="7" t="s">
        <v>31</v>
      </c>
      <c r="C21" s="4">
        <v>86624.3</v>
      </c>
      <c r="D21" s="4">
        <v>95934.399999999994</v>
      </c>
      <c r="E21" s="3">
        <f t="shared" si="0"/>
        <v>0.10747677037505632</v>
      </c>
    </row>
    <row r="22" spans="1:5" s="5" customFormat="1" ht="12.75" customHeight="1">
      <c r="A22" s="1">
        <v>20</v>
      </c>
      <c r="B22" s="7" t="s">
        <v>57</v>
      </c>
      <c r="C22" s="4">
        <v>48643.6</v>
      </c>
      <c r="D22" s="4">
        <v>58446.7</v>
      </c>
      <c r="E22" s="3">
        <f t="shared" si="0"/>
        <v>0.20152908090684085</v>
      </c>
    </row>
    <row r="23" spans="1:5" s="5" customFormat="1" ht="12.75" customHeight="1">
      <c r="A23" s="1">
        <v>21</v>
      </c>
      <c r="B23" s="7" t="s">
        <v>54</v>
      </c>
      <c r="C23" s="4">
        <v>52319.6</v>
      </c>
      <c r="D23" s="4">
        <v>60139.6</v>
      </c>
      <c r="E23" s="3">
        <f t="shared" si="0"/>
        <v>0.14946597451050847</v>
      </c>
    </row>
    <row r="24" spans="1:5" ht="12.75" customHeight="1">
      <c r="A24" s="1">
        <v>22</v>
      </c>
      <c r="B24" s="7" t="s">
        <v>39</v>
      </c>
      <c r="C24" s="4">
        <v>74099.899999999994</v>
      </c>
      <c r="D24" s="4">
        <v>82092.600000000006</v>
      </c>
      <c r="E24" s="3">
        <f t="shared" si="0"/>
        <v>0.1078638432710437</v>
      </c>
    </row>
    <row r="25" spans="1:5" s="5" customFormat="1" ht="12.75" customHeight="1">
      <c r="A25" s="1">
        <v>23</v>
      </c>
      <c r="B25" s="7" t="s">
        <v>50</v>
      </c>
      <c r="C25" s="4">
        <v>53709.8</v>
      </c>
      <c r="D25" s="4">
        <v>66451.7</v>
      </c>
      <c r="E25" s="3">
        <f t="shared" si="0"/>
        <v>0.23723603513697666</v>
      </c>
    </row>
    <row r="26" spans="1:5" s="5" customFormat="1" ht="12.75" customHeight="1">
      <c r="A26" s="1">
        <v>24</v>
      </c>
      <c r="B26" s="7" t="s">
        <v>34</v>
      </c>
      <c r="C26" s="4">
        <v>69524.100000000006</v>
      </c>
      <c r="D26" s="4">
        <v>86464</v>
      </c>
      <c r="E26" s="3">
        <f t="shared" si="0"/>
        <v>0.24365507787946905</v>
      </c>
    </row>
    <row r="27" spans="1:5" ht="12.75" customHeight="1">
      <c r="A27" s="1">
        <v>25</v>
      </c>
      <c r="B27" s="7" t="s">
        <v>47</v>
      </c>
      <c r="C27" s="4">
        <v>55522.9</v>
      </c>
      <c r="D27" s="4">
        <v>69620</v>
      </c>
      <c r="E27" s="3">
        <f t="shared" si="0"/>
        <v>0.25389704068051189</v>
      </c>
    </row>
    <row r="28" spans="1:5" s="5" customFormat="1" ht="12.75" customHeight="1">
      <c r="A28" s="1">
        <v>26</v>
      </c>
      <c r="B28" s="7" t="s">
        <v>46</v>
      </c>
      <c r="C28" s="4">
        <v>60125.599999999999</v>
      </c>
      <c r="D28" s="4">
        <v>71132.800000000003</v>
      </c>
      <c r="E28" s="3">
        <f t="shared" si="0"/>
        <v>0.18307010657689915</v>
      </c>
    </row>
    <row r="29" spans="1:5" s="5" customFormat="1" ht="12.75" customHeight="1">
      <c r="A29" s="1">
        <v>27</v>
      </c>
      <c r="B29" s="7" t="s">
        <v>51</v>
      </c>
      <c r="C29" s="4">
        <v>55130.2</v>
      </c>
      <c r="D29" s="4">
        <v>66363.8</v>
      </c>
      <c r="E29" s="3">
        <f t="shared" si="0"/>
        <v>0.2037649056234152</v>
      </c>
    </row>
    <row r="30" spans="1:5" ht="12.75" customHeight="1">
      <c r="A30" s="1">
        <v>28</v>
      </c>
      <c r="B30" s="7" t="s">
        <v>40</v>
      </c>
      <c r="C30" s="4">
        <v>65374.2</v>
      </c>
      <c r="D30" s="4">
        <v>80052.7</v>
      </c>
      <c r="E30" s="3">
        <f t="shared" si="0"/>
        <v>0.22453047226581746</v>
      </c>
    </row>
    <row r="31" spans="1:5" s="5" customFormat="1" ht="12.75" customHeight="1">
      <c r="A31" s="1">
        <v>29</v>
      </c>
      <c r="B31" s="7" t="s">
        <v>80</v>
      </c>
      <c r="C31" s="4">
        <v>35278.300000000003</v>
      </c>
      <c r="D31" s="4">
        <v>40863.300000000003</v>
      </c>
      <c r="E31" s="3">
        <f t="shared" si="0"/>
        <v>0.15831261710456568</v>
      </c>
    </row>
    <row r="32" spans="1:5" s="5" customFormat="1" ht="12.75" customHeight="1">
      <c r="A32" s="1">
        <v>30</v>
      </c>
      <c r="B32" s="7" t="s">
        <v>60</v>
      </c>
      <c r="C32" s="4">
        <v>46882.3</v>
      </c>
      <c r="D32" s="4">
        <v>54942</v>
      </c>
      <c r="E32" s="3">
        <f t="shared" si="0"/>
        <v>0.17191349400520028</v>
      </c>
    </row>
    <row r="33" spans="1:5" s="5" customFormat="1" ht="12.75" customHeight="1">
      <c r="A33" s="1">
        <v>31</v>
      </c>
      <c r="B33" s="7" t="s">
        <v>43</v>
      </c>
      <c r="C33" s="4">
        <v>65810.7</v>
      </c>
      <c r="D33" s="4">
        <v>75048.399999999994</v>
      </c>
      <c r="E33" s="3">
        <f t="shared" si="0"/>
        <v>0.14036775174857574</v>
      </c>
    </row>
    <row r="34" spans="1:5" s="5" customFormat="1" ht="12.75" customHeight="1">
      <c r="A34" s="1">
        <v>32</v>
      </c>
      <c r="B34" s="5" t="s">
        <v>85</v>
      </c>
      <c r="C34" s="4">
        <v>63840.4</v>
      </c>
      <c r="D34" s="4">
        <v>72997.600000000006</v>
      </c>
      <c r="E34" s="3">
        <f t="shared" si="0"/>
        <v>0.14343895088376635</v>
      </c>
    </row>
    <row r="35" spans="1:5" s="5" customFormat="1" ht="12.75" customHeight="1">
      <c r="A35" s="1">
        <v>33</v>
      </c>
      <c r="B35" s="7" t="s">
        <v>67</v>
      </c>
      <c r="C35" s="4">
        <v>43208.800000000003</v>
      </c>
      <c r="D35" s="4">
        <v>50159.7</v>
      </c>
      <c r="E35" s="3">
        <f t="shared" ref="E35:E66" si="1">D35/C35-1</f>
        <v>0.16086769361796649</v>
      </c>
    </row>
    <row r="36" spans="1:5" s="5" customFormat="1" ht="12.75" customHeight="1">
      <c r="A36" s="1">
        <v>34</v>
      </c>
      <c r="B36" s="7" t="s">
        <v>70</v>
      </c>
      <c r="C36" s="4">
        <v>41050.5</v>
      </c>
      <c r="D36" s="4">
        <v>47054.1</v>
      </c>
      <c r="E36" s="3">
        <f t="shared" si="1"/>
        <v>0.14624913216647784</v>
      </c>
    </row>
    <row r="37" spans="1:5" ht="12.75" customHeight="1">
      <c r="A37" s="1">
        <v>35</v>
      </c>
      <c r="B37" s="7" t="s">
        <v>59</v>
      </c>
      <c r="C37" s="4">
        <v>49209.8</v>
      </c>
      <c r="D37" s="4">
        <v>56029.2</v>
      </c>
      <c r="E37" s="3">
        <f t="shared" si="1"/>
        <v>0.13857808810440186</v>
      </c>
    </row>
    <row r="38" spans="1:5" s="5" customFormat="1" ht="12.75" customHeight="1">
      <c r="A38" s="1">
        <v>36</v>
      </c>
      <c r="B38" s="7" t="s">
        <v>64</v>
      </c>
      <c r="C38" s="4">
        <v>39140.300000000003</v>
      </c>
      <c r="D38" s="4">
        <v>52444</v>
      </c>
      <c r="E38" s="3">
        <f t="shared" si="1"/>
        <v>0.33989775244441134</v>
      </c>
    </row>
    <row r="39" spans="1:5" s="5" customFormat="1" ht="12.75" customHeight="1">
      <c r="A39" s="1">
        <v>37</v>
      </c>
      <c r="B39" s="7" t="s">
        <v>86</v>
      </c>
      <c r="C39" s="4">
        <v>58074.9</v>
      </c>
      <c r="D39" s="4">
        <v>65743</v>
      </c>
      <c r="E39" s="3">
        <f t="shared" si="1"/>
        <v>0.13203810940699001</v>
      </c>
    </row>
    <row r="40" spans="1:5" s="5" customFormat="1" ht="12.75" customHeight="1">
      <c r="A40" s="1">
        <v>38</v>
      </c>
      <c r="B40" s="7" t="s">
        <v>56</v>
      </c>
      <c r="C40" s="4">
        <v>50887.5</v>
      </c>
      <c r="D40" s="4">
        <v>59614</v>
      </c>
      <c r="E40" s="3">
        <f t="shared" si="1"/>
        <v>0.17148612134610652</v>
      </c>
    </row>
    <row r="41" spans="1:5" s="5" customFormat="1" ht="12.75" customHeight="1">
      <c r="A41" s="1">
        <v>39</v>
      </c>
      <c r="B41" s="7" t="s">
        <v>41</v>
      </c>
      <c r="C41" s="4">
        <v>67498.7</v>
      </c>
      <c r="D41" s="4">
        <v>76181.2</v>
      </c>
      <c r="E41" s="3">
        <f t="shared" si="1"/>
        <v>0.12863210698872729</v>
      </c>
    </row>
    <row r="42" spans="1:5" s="5" customFormat="1" ht="12.75" customHeight="1">
      <c r="A42" s="1">
        <v>40</v>
      </c>
      <c r="B42" s="7" t="s">
        <v>66</v>
      </c>
      <c r="C42" s="4">
        <v>45341.3</v>
      </c>
      <c r="D42" s="4">
        <v>50503.1</v>
      </c>
      <c r="E42" s="3">
        <f t="shared" si="1"/>
        <v>0.11384322902078226</v>
      </c>
    </row>
    <row r="43" spans="1:5" s="5" customFormat="1" ht="12.75" customHeight="1">
      <c r="A43" s="1">
        <v>41</v>
      </c>
      <c r="B43" s="9" t="s">
        <v>95</v>
      </c>
      <c r="C43" s="4">
        <v>66913.7</v>
      </c>
      <c r="D43" s="4">
        <v>77334.2</v>
      </c>
      <c r="E43" s="3">
        <f t="shared" si="1"/>
        <v>0.15573044085142507</v>
      </c>
    </row>
    <row r="44" spans="1:5" s="5" customFormat="1" ht="12.75" customHeight="1">
      <c r="A44" s="1">
        <v>42</v>
      </c>
      <c r="B44" s="7" t="s">
        <v>27</v>
      </c>
      <c r="C44" s="4">
        <v>95909.5</v>
      </c>
      <c r="D44" s="4">
        <v>106177.8</v>
      </c>
      <c r="E44" s="3">
        <f t="shared" si="1"/>
        <v>0.1070623869376861</v>
      </c>
    </row>
    <row r="45" spans="1:5" s="5" customFormat="1" ht="12.75" customHeight="1">
      <c r="A45" s="1">
        <v>43</v>
      </c>
      <c r="B45" s="7" t="s">
        <v>21</v>
      </c>
      <c r="C45" s="4">
        <v>138992.5</v>
      </c>
      <c r="D45" s="4">
        <v>151928.29999999999</v>
      </c>
      <c r="E45" s="3">
        <f t="shared" si="1"/>
        <v>9.3068331025055295E-2</v>
      </c>
    </row>
    <row r="46" spans="1:5" s="5" customFormat="1" ht="12.75" customHeight="1">
      <c r="A46" s="1">
        <v>44</v>
      </c>
      <c r="B46" s="7" t="s">
        <v>44</v>
      </c>
      <c r="C46" s="4">
        <v>63301</v>
      </c>
      <c r="D46" s="4">
        <v>72064.600000000006</v>
      </c>
      <c r="E46" s="3">
        <f t="shared" si="1"/>
        <v>0.13844331053221914</v>
      </c>
    </row>
    <row r="47" spans="1:5" ht="12.75" customHeight="1">
      <c r="A47" s="1">
        <v>45</v>
      </c>
      <c r="B47" s="7" t="s">
        <v>81</v>
      </c>
      <c r="C47" s="4">
        <v>37642.5</v>
      </c>
      <c r="D47" s="4">
        <v>39910.9</v>
      </c>
      <c r="E47" s="3">
        <f t="shared" si="1"/>
        <v>6.026167231188162E-2</v>
      </c>
    </row>
    <row r="48" spans="1:5" s="5" customFormat="1" ht="12.75" customHeight="1">
      <c r="A48" s="1">
        <v>46</v>
      </c>
      <c r="B48" s="7" t="s">
        <v>65</v>
      </c>
      <c r="C48" s="4">
        <v>48171.7</v>
      </c>
      <c r="D48" s="4">
        <v>52329.4</v>
      </c>
      <c r="E48" s="3">
        <f t="shared" si="1"/>
        <v>8.6310011894950911E-2</v>
      </c>
    </row>
    <row r="49" spans="1:5" ht="12.75" customHeight="1">
      <c r="A49" s="1">
        <v>47</v>
      </c>
      <c r="B49" s="7" t="s">
        <v>82</v>
      </c>
      <c r="C49" s="4">
        <v>33001.699999999997</v>
      </c>
      <c r="D49" s="4">
        <v>39072.699999999997</v>
      </c>
      <c r="E49" s="3">
        <f t="shared" si="1"/>
        <v>0.18396022023107905</v>
      </c>
    </row>
    <row r="50" spans="1:5" s="5" customFormat="1" ht="12.75" customHeight="1">
      <c r="A50" s="1">
        <v>48</v>
      </c>
      <c r="B50" s="7" t="s">
        <v>55</v>
      </c>
      <c r="C50" s="4">
        <v>54593.5</v>
      </c>
      <c r="D50" s="4">
        <v>59635</v>
      </c>
      <c r="E50" s="3">
        <f t="shared" si="1"/>
        <v>9.2346158425453684E-2</v>
      </c>
    </row>
    <row r="51" spans="1:5" ht="12.75" customHeight="1">
      <c r="A51" s="1">
        <v>49</v>
      </c>
      <c r="B51" s="7" t="s">
        <v>38</v>
      </c>
      <c r="C51" s="4">
        <v>68700</v>
      </c>
      <c r="D51" s="4">
        <v>82189.100000000006</v>
      </c>
      <c r="E51" s="3">
        <f t="shared" si="1"/>
        <v>0.19634788937409042</v>
      </c>
    </row>
    <row r="52" spans="1:5" s="5" customFormat="1" ht="12.75" customHeight="1">
      <c r="A52" s="1">
        <v>50</v>
      </c>
      <c r="B52" s="7" t="s">
        <v>32</v>
      </c>
      <c r="C52" s="4">
        <v>81008</v>
      </c>
      <c r="D52" s="4">
        <v>90762.3</v>
      </c>
      <c r="E52" s="3">
        <f t="shared" si="1"/>
        <v>0.12041156428994682</v>
      </c>
    </row>
    <row r="53" spans="1:5" s="5" customFormat="1" ht="12.75" customHeight="1">
      <c r="A53" s="1">
        <v>51</v>
      </c>
      <c r="B53" s="7" t="s">
        <v>33</v>
      </c>
      <c r="C53" s="4">
        <v>85397</v>
      </c>
      <c r="D53" s="4">
        <v>90432.1</v>
      </c>
      <c r="E53" s="3">
        <f t="shared" si="1"/>
        <v>5.8961087626029141E-2</v>
      </c>
    </row>
    <row r="54" spans="1:5" s="5" customFormat="1" ht="12.75" customHeight="1">
      <c r="A54" s="1">
        <v>52</v>
      </c>
      <c r="B54" s="7" t="s">
        <v>20</v>
      </c>
      <c r="C54" s="4">
        <v>144861.4</v>
      </c>
      <c r="D54" s="4">
        <v>157423.29999999999</v>
      </c>
      <c r="E54" s="3">
        <f t="shared" si="1"/>
        <v>8.6716682290796543E-2</v>
      </c>
    </row>
    <row r="55" spans="1:5" s="5" customFormat="1" ht="12.75" customHeight="1">
      <c r="A55" s="1">
        <v>53</v>
      </c>
      <c r="B55" s="7" t="s">
        <v>87</v>
      </c>
      <c r="C55" s="4">
        <v>136478.6</v>
      </c>
      <c r="D55" s="4">
        <v>155534.1</v>
      </c>
      <c r="E55" s="3">
        <f t="shared" si="1"/>
        <v>0.13962262215468213</v>
      </c>
    </row>
    <row r="56" spans="1:5" ht="12.75" customHeight="1">
      <c r="A56" s="1">
        <v>54</v>
      </c>
      <c r="B56" s="7" t="s">
        <v>88</v>
      </c>
      <c r="C56" s="4">
        <v>45854.9</v>
      </c>
      <c r="D56" s="4">
        <v>52629.7</v>
      </c>
      <c r="E56" s="3">
        <f t="shared" si="1"/>
        <v>0.1477442977740655</v>
      </c>
    </row>
    <row r="57" spans="1:5" s="5" customFormat="1" ht="12.75" customHeight="1">
      <c r="A57" s="1">
        <v>55</v>
      </c>
      <c r="B57" s="7" t="s">
        <v>53</v>
      </c>
      <c r="C57" s="4">
        <v>61930.6</v>
      </c>
      <c r="D57" s="4">
        <v>64022.3</v>
      </c>
      <c r="E57" s="3">
        <f t="shared" si="1"/>
        <v>3.3774902875153945E-2</v>
      </c>
    </row>
    <row r="58" spans="1:5" s="5" customFormat="1" ht="12.75" customHeight="1">
      <c r="A58" s="1">
        <v>56</v>
      </c>
      <c r="B58" s="7" t="s">
        <v>89</v>
      </c>
      <c r="C58" s="4">
        <v>166440.1</v>
      </c>
      <c r="D58" s="4">
        <v>172143.4</v>
      </c>
      <c r="E58" s="3">
        <f t="shared" si="1"/>
        <v>3.426638171930918E-2</v>
      </c>
    </row>
    <row r="59" spans="1:5" s="5" customFormat="1" ht="12.75" customHeight="1">
      <c r="A59" s="1">
        <v>57</v>
      </c>
      <c r="B59" s="7" t="s">
        <v>30</v>
      </c>
      <c r="C59" s="4">
        <v>89062.1</v>
      </c>
      <c r="D59" s="4">
        <v>97004</v>
      </c>
      <c r="E59" s="3">
        <f t="shared" si="1"/>
        <v>8.9172611020849502E-2</v>
      </c>
    </row>
    <row r="60" spans="1:5" ht="12.75" customHeight="1">
      <c r="A60" s="1">
        <v>58</v>
      </c>
      <c r="B60" s="7" t="s">
        <v>24</v>
      </c>
      <c r="C60" s="4">
        <v>97877.1</v>
      </c>
      <c r="D60" s="4">
        <v>112068.8</v>
      </c>
      <c r="E60" s="3">
        <f t="shared" si="1"/>
        <v>0.14499510099911017</v>
      </c>
    </row>
    <row r="61" spans="1:5" s="5" customFormat="1" ht="12.75" customHeight="1">
      <c r="A61" s="1">
        <v>59</v>
      </c>
      <c r="B61" s="7" t="s">
        <v>29</v>
      </c>
      <c r="C61" s="4">
        <v>92731.6</v>
      </c>
      <c r="D61" s="4">
        <v>99984</v>
      </c>
      <c r="E61" s="3">
        <f t="shared" si="1"/>
        <v>7.8208507132412119E-2</v>
      </c>
    </row>
    <row r="62" spans="1:5" s="5" customFormat="1" ht="12.75" customHeight="1">
      <c r="A62" s="1">
        <v>60</v>
      </c>
      <c r="B62" s="7" t="s">
        <v>90</v>
      </c>
      <c r="C62" s="4">
        <v>75498.100000000006</v>
      </c>
      <c r="D62" s="4">
        <v>74145.3</v>
      </c>
      <c r="E62" s="3">
        <f t="shared" si="1"/>
        <v>-1.7918331719606218E-2</v>
      </c>
    </row>
    <row r="63" spans="1:5" ht="12.75" customHeight="1">
      <c r="A63" s="1">
        <v>61</v>
      </c>
      <c r="B63" s="7" t="s">
        <v>74</v>
      </c>
      <c r="C63" s="4">
        <v>37938.6</v>
      </c>
      <c r="D63" s="4">
        <v>42942.7</v>
      </c>
      <c r="E63" s="3">
        <f t="shared" si="1"/>
        <v>0.13189996467977205</v>
      </c>
    </row>
    <row r="64" spans="1:5" s="5" customFormat="1" ht="12.75" customHeight="1">
      <c r="A64" s="1">
        <v>62</v>
      </c>
      <c r="B64" s="7" t="s">
        <v>42</v>
      </c>
      <c r="C64" s="4">
        <v>68386.3</v>
      </c>
      <c r="D64" s="4">
        <v>76114.399999999994</v>
      </c>
      <c r="E64" s="3">
        <f t="shared" si="1"/>
        <v>0.11300655248200275</v>
      </c>
    </row>
    <row r="65" spans="1:5" s="5" customFormat="1" ht="12.75" customHeight="1">
      <c r="A65" s="1">
        <v>63</v>
      </c>
      <c r="B65" s="7" t="s">
        <v>69</v>
      </c>
      <c r="C65" s="4">
        <v>47271.8</v>
      </c>
      <c r="D65" s="4">
        <v>49415.8</v>
      </c>
      <c r="E65" s="3">
        <f t="shared" si="1"/>
        <v>4.5354735804433055E-2</v>
      </c>
    </row>
    <row r="66" spans="1:5" ht="12.75" customHeight="1">
      <c r="A66" s="1">
        <v>64</v>
      </c>
      <c r="B66" s="7" t="s">
        <v>71</v>
      </c>
      <c r="C66" s="4">
        <v>38071.800000000003</v>
      </c>
      <c r="D66" s="4">
        <v>46753.7</v>
      </c>
      <c r="E66" s="3">
        <f t="shared" si="1"/>
        <v>0.22804017671872612</v>
      </c>
    </row>
    <row r="67" spans="1:5" s="5" customFormat="1" ht="12.75" customHeight="1">
      <c r="A67" s="1">
        <v>65</v>
      </c>
      <c r="B67" s="7" t="s">
        <v>79</v>
      </c>
      <c r="C67" s="4">
        <v>37455.5</v>
      </c>
      <c r="D67" s="4">
        <v>42110.6</v>
      </c>
      <c r="E67" s="3">
        <f t="shared" ref="E67:E98" si="2">D67/C67-1</f>
        <v>0.12428348306657222</v>
      </c>
    </row>
    <row r="68" spans="1:5" s="5" customFormat="1" ht="12.75" customHeight="1">
      <c r="A68" s="1">
        <v>66</v>
      </c>
      <c r="B68" s="7" t="s">
        <v>77</v>
      </c>
      <c r="C68" s="4">
        <v>37004</v>
      </c>
      <c r="D68" s="4">
        <v>42579.9</v>
      </c>
      <c r="E68" s="3">
        <f t="shared" si="2"/>
        <v>0.15068370986920332</v>
      </c>
    </row>
    <row r="69" spans="1:5" ht="12.75" customHeight="1">
      <c r="A69" s="1">
        <v>67</v>
      </c>
      <c r="B69" s="7" t="s">
        <v>49</v>
      </c>
      <c r="C69" s="4">
        <v>65848.2</v>
      </c>
      <c r="D69" s="4">
        <v>67622.2</v>
      </c>
      <c r="E69" s="3">
        <f t="shared" si="2"/>
        <v>2.6940751607485103E-2</v>
      </c>
    </row>
    <row r="70" spans="1:5" s="5" customFormat="1" ht="12.75" customHeight="1">
      <c r="A70" s="1">
        <v>68</v>
      </c>
      <c r="B70" s="5" t="s">
        <v>91</v>
      </c>
      <c r="C70" s="4">
        <v>57066.9</v>
      </c>
      <c r="D70" s="4">
        <v>65833.899999999994</v>
      </c>
      <c r="E70" s="3">
        <f t="shared" si="2"/>
        <v>0.15362670830201042</v>
      </c>
    </row>
    <row r="71" spans="1:5" s="5" customFormat="1" ht="12.75" customHeight="1">
      <c r="A71" s="1">
        <v>69</v>
      </c>
      <c r="B71" s="7" t="s">
        <v>76</v>
      </c>
      <c r="C71" s="4">
        <v>45734</v>
      </c>
      <c r="D71" s="4">
        <v>51428</v>
      </c>
      <c r="E71" s="3">
        <f t="shared" si="2"/>
        <v>0.12450255827174539</v>
      </c>
    </row>
    <row r="72" spans="1:5" ht="12.75" customHeight="1">
      <c r="A72" s="1">
        <v>70</v>
      </c>
      <c r="B72" s="7" t="s">
        <v>92</v>
      </c>
      <c r="C72" s="4">
        <v>52947.1</v>
      </c>
      <c r="D72" s="4">
        <v>58851.5</v>
      </c>
      <c r="E72" s="3">
        <f t="shared" si="2"/>
        <v>0.11151507825735507</v>
      </c>
    </row>
    <row r="73" spans="1:5" s="5" customFormat="1" ht="12.75" customHeight="1">
      <c r="A73" s="1">
        <v>71</v>
      </c>
      <c r="B73" s="7" t="s">
        <v>58</v>
      </c>
      <c r="C73" s="4">
        <v>50577.1</v>
      </c>
      <c r="D73" s="4">
        <v>56901.9</v>
      </c>
      <c r="E73" s="3">
        <f t="shared" si="2"/>
        <v>0.12505264240140312</v>
      </c>
    </row>
    <row r="74" spans="1:5" s="5" customFormat="1" ht="12.75" customHeight="1">
      <c r="A74" s="1">
        <v>72</v>
      </c>
      <c r="B74" s="7" t="s">
        <v>63</v>
      </c>
      <c r="C74" s="4">
        <v>47511.7</v>
      </c>
      <c r="D74" s="4">
        <v>53330.6</v>
      </c>
      <c r="E74" s="3">
        <f t="shared" si="2"/>
        <v>0.1224729908633031</v>
      </c>
    </row>
    <row r="75" spans="1:5" s="5" customFormat="1" ht="12.75" customHeight="1">
      <c r="A75" s="1">
        <v>73</v>
      </c>
      <c r="B75" s="7" t="s">
        <v>37</v>
      </c>
      <c r="C75" s="4">
        <v>87227.7</v>
      </c>
      <c r="D75" s="4">
        <v>84143.8</v>
      </c>
      <c r="E75" s="3">
        <f t="shared" si="2"/>
        <v>-3.5354594927987204E-2</v>
      </c>
    </row>
    <row r="76" spans="1:5" ht="12.75" customHeight="1">
      <c r="A76" s="1">
        <v>74</v>
      </c>
      <c r="B76" s="7" t="s">
        <v>48</v>
      </c>
      <c r="C76" s="4">
        <v>60527.5</v>
      </c>
      <c r="D76" s="4">
        <v>68834.5</v>
      </c>
      <c r="E76" s="3">
        <f t="shared" si="2"/>
        <v>0.13724340175953076</v>
      </c>
    </row>
    <row r="77" spans="1:5" s="5" customFormat="1" ht="12.75" customHeight="1">
      <c r="A77" s="1">
        <v>75</v>
      </c>
      <c r="B77" s="7" t="s">
        <v>93</v>
      </c>
      <c r="C77" s="4">
        <v>49822.9</v>
      </c>
      <c r="D77" s="4">
        <v>54244.5</v>
      </c>
      <c r="E77" s="3">
        <f t="shared" si="2"/>
        <v>8.8746339534631735E-2</v>
      </c>
    </row>
    <row r="78" spans="1:5" s="12" customFormat="1" ht="12.75" customHeight="1">
      <c r="A78" s="23">
        <v>76</v>
      </c>
      <c r="B78" s="8" t="s">
        <v>94</v>
      </c>
      <c r="C78" s="24">
        <v>61780.9</v>
      </c>
      <c r="D78" s="24">
        <v>70292.800000000003</v>
      </c>
      <c r="E78" s="25">
        <f t="shared" si="2"/>
        <v>0.13777559083794499</v>
      </c>
    </row>
  </sheetData>
  <autoFilter ref="A2:GM2">
    <sortState ref="A3:BM78">
      <sortCondition ref="A2"/>
    </sortState>
  </autoFilter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ТОП-5 зарплат по регионам</vt:lpstr>
      <vt:lpstr>Отрасли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Anastasia</dc:creator>
  <cp:lastModifiedBy>iashunskii</cp:lastModifiedBy>
  <dcterms:created xsi:type="dcterms:W3CDTF">2023-11-13T14:19:47Z</dcterms:created>
  <dcterms:modified xsi:type="dcterms:W3CDTF">2023-11-14T15:57:37Z</dcterms:modified>
</cp:coreProperties>
</file>