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4355" windowHeight="7995" tabRatio="733"/>
  </bookViews>
  <sheets>
    <sheet name="ИПЦ на лекарства в I кв. 2021" sheetId="6" r:id="rId1"/>
  </sheets>
  <externalReferences>
    <externalReference r:id="rId2"/>
  </externalReferences>
  <definedNames>
    <definedName name="_xlnm._FilterDatabase" localSheetId="0" hidden="1">'ИПЦ на лекарства в I кв. 2021'!$A$2:$BG$96</definedName>
  </definedNames>
  <calcPr calcId="125725"/>
</workbook>
</file>

<file path=xl/calcChain.xml><?xml version="1.0" encoding="utf-8"?>
<calcChain xmlns="http://schemas.openxmlformats.org/spreadsheetml/2006/main">
  <c r="E3" i="6"/>
  <c r="E18" l="1"/>
  <c r="E36"/>
  <c r="E6"/>
  <c r="E48"/>
  <c r="E93"/>
  <c r="E95"/>
  <c r="E91"/>
  <c r="E51"/>
  <c r="E92"/>
  <c r="E39"/>
  <c r="E54"/>
  <c r="E49"/>
  <c r="E50"/>
  <c r="E90"/>
  <c r="E10"/>
  <c r="E11"/>
  <c r="E17"/>
  <c r="E44"/>
  <c r="E85"/>
  <c r="E35"/>
  <c r="E47"/>
  <c r="E9"/>
  <c r="E42"/>
  <c r="E64"/>
  <c r="E38"/>
  <c r="E12"/>
  <c r="E78"/>
  <c r="E25"/>
  <c r="E75"/>
  <c r="E15"/>
  <c r="E81"/>
  <c r="E58"/>
  <c r="E94"/>
  <c r="E43"/>
  <c r="E61"/>
  <c r="E69"/>
  <c r="E31"/>
  <c r="E28"/>
  <c r="E65"/>
  <c r="E33"/>
  <c r="E37"/>
  <c r="E89"/>
  <c r="E45"/>
  <c r="E79"/>
  <c r="E16"/>
  <c r="E19"/>
  <c r="E70"/>
  <c r="E86"/>
  <c r="E27"/>
  <c r="E74"/>
  <c r="E30"/>
  <c r="E5"/>
  <c r="E67"/>
  <c r="E63"/>
  <c r="E82"/>
  <c r="E76"/>
  <c r="E83"/>
  <c r="E68"/>
  <c r="E8"/>
  <c r="E52"/>
  <c r="E40"/>
  <c r="E56"/>
  <c r="E20"/>
  <c r="E21"/>
  <c r="E4"/>
  <c r="E62"/>
  <c r="E66"/>
  <c r="E60"/>
  <c r="E41"/>
  <c r="E73"/>
  <c r="E59"/>
  <c r="E7"/>
  <c r="E72"/>
  <c r="E77"/>
  <c r="E13"/>
  <c r="E80"/>
  <c r="E88"/>
  <c r="E32"/>
  <c r="E26"/>
  <c r="E53"/>
  <c r="E84"/>
  <c r="E87"/>
  <c r="E23"/>
  <c r="E55"/>
  <c r="E24"/>
  <c r="E22"/>
  <c r="E29"/>
  <c r="E71"/>
  <c r="E14"/>
  <c r="E34"/>
  <c r="E57"/>
  <c r="E46"/>
  <c r="E96"/>
</calcChain>
</file>

<file path=xl/sharedStrings.xml><?xml version="1.0" encoding="utf-8"?>
<sst xmlns="http://schemas.openxmlformats.org/spreadsheetml/2006/main" count="212" uniqueCount="157">
  <si>
    <t/>
  </si>
  <si>
    <t>№</t>
  </si>
  <si>
    <t>Тип</t>
  </si>
  <si>
    <t>Российская Федерация</t>
  </si>
  <si>
    <t xml:space="preserve">    Центральный федеральный округ</t>
  </si>
  <si>
    <t xml:space="preserve">        Белгородская область</t>
  </si>
  <si>
    <t xml:space="preserve">        Брянская область</t>
  </si>
  <si>
    <t xml:space="preserve">        Владимирская область</t>
  </si>
  <si>
    <t xml:space="preserve">        Воронежская область</t>
  </si>
  <si>
    <t xml:space="preserve">        Ивановская область</t>
  </si>
  <si>
    <t xml:space="preserve">        Калужская область</t>
  </si>
  <si>
    <t xml:space="preserve">        Костромская область</t>
  </si>
  <si>
    <t xml:space="preserve">        Курская область</t>
  </si>
  <si>
    <t xml:space="preserve">        Липецкая область</t>
  </si>
  <si>
    <t xml:space="preserve">        Московская область</t>
  </si>
  <si>
    <t xml:space="preserve">        Орловская область</t>
  </si>
  <si>
    <t xml:space="preserve">        Рязанская область</t>
  </si>
  <si>
    <t xml:space="preserve">        Смоленская область</t>
  </si>
  <si>
    <t xml:space="preserve">        Тамбовская область</t>
  </si>
  <si>
    <t xml:space="preserve">        Тверская область</t>
  </si>
  <si>
    <t xml:space="preserve">        Тульская область</t>
  </si>
  <si>
    <t xml:space="preserve">        Ярославская область</t>
  </si>
  <si>
    <t xml:space="preserve">    Сибирский федеральный округ</t>
  </si>
  <si>
    <t xml:space="preserve">        Республика Алтай</t>
  </si>
  <si>
    <t xml:space="preserve">        Республика Тыва</t>
  </si>
  <si>
    <t xml:space="preserve">        Республика Хакасия</t>
  </si>
  <si>
    <t xml:space="preserve">        Алтайский край</t>
  </si>
  <si>
    <t xml:space="preserve">        Красноярский край</t>
  </si>
  <si>
    <t xml:space="preserve">        Иркутская область</t>
  </si>
  <si>
    <t xml:space="preserve">        Кемеровская область - Кузбасс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</si>
  <si>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</si>
  <si>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</si>
  <si>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</si>
  <si>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Дальневосточный федеральный округ</t>
  </si>
  <si>
    <t xml:space="preserve">        Республика Бурятия</t>
  </si>
  <si>
    <t xml:space="preserve">        Забайкальский край</t>
  </si>
  <si>
    <t xml:space="preserve">        Республика Саха (Якутия)</t>
  </si>
  <si>
    <t xml:space="preserve">        Камчатский край</t>
  </si>
  <si>
    <t xml:space="preserve">        Приморский край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</si>
  <si>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</si>
  <si>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</si>
  <si>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</si>
  <si>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 xml:space="preserve">        Сахалинская область</t>
  </si>
  <si>
    <t xml:space="preserve">        Еврейская автономная область</t>
  </si>
  <si>
    <t xml:space="preserve">        Чукотский автономный округ</t>
  </si>
  <si>
    <t xml:space="preserve">    Северо-Западный федеральный округ</t>
  </si>
  <si>
    <t xml:space="preserve">        Республика Карелия</t>
  </si>
  <si>
    <t xml:space="preserve">        Республика Коми</t>
  </si>
  <si>
    <t xml:space="preserve">        Вологодская область</t>
  </si>
  <si>
    <t xml:space="preserve">        Калининградская область</t>
  </si>
  <si>
    <t xml:space="preserve">        Ленинградская область</t>
  </si>
  <si>
    <t xml:space="preserve">        Мурманская область</t>
  </si>
  <si>
    <t xml:space="preserve">        Новгородская область</t>
  </si>
  <si>
    <t xml:space="preserve">        Псковская область</t>
  </si>
  <si>
    <t xml:space="preserve">        Республика Калмыкия</t>
  </si>
  <si>
    <t xml:space="preserve">        Республика Крым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</si>
  <si>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</si>
  <si>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</si>
  <si>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</si>
  <si>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</si>
  <si>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 xml:space="preserve">        Город федерального значения Севастополь</t>
  </si>
  <si>
    <t xml:space="preserve">    Северо-Кавказский федеральный округ</t>
  </si>
  <si>
    <t xml:space="preserve">        Республика Дагестан</t>
  </si>
  <si>
    <t xml:space="preserve">        Республика Ингушетия</t>
  </si>
  <si>
    <t xml:space="preserve">        Кабардино-Балкарская Республика</t>
  </si>
  <si>
    <t xml:space="preserve">        Карачаево-Черкесская Республика</t>
  </si>
  <si>
    <t xml:space="preserve">        Республика Северная Осетия-Алания</t>
  </si>
  <si>
    <t xml:space="preserve">        Чеченская Республика</t>
  </si>
  <si>
    <t xml:space="preserve">        Ставропольский край</t>
  </si>
  <si>
    <t xml:space="preserve">    Приволжский федеральный округ</t>
  </si>
  <si>
    <t xml:space="preserve">        Республика Башкортостан</t>
  </si>
  <si>
    <t xml:space="preserve">        Республика Марий Эл</t>
  </si>
  <si>
    <t xml:space="preserve">        Республика Мордовия</t>
  </si>
  <si>
    <t xml:space="preserve">        Удмуртская Республика</t>
  </si>
  <si>
    <t xml:space="preserve">        Чувашская Республика - Чувашия</t>
  </si>
  <si>
    <t xml:space="preserve">        Пермский край</t>
  </si>
  <si>
    <t xml:space="preserve">        Кировская область</t>
  </si>
  <si>
    <t xml:space="preserve">        Нижегородская область</t>
  </si>
  <si>
    <t xml:space="preserve">        Оренбургская область</t>
  </si>
  <si>
    <t xml:space="preserve">        Пензенская область</t>
  </si>
  <si>
    <t xml:space="preserve">        Самарская область</t>
  </si>
  <si>
    <t xml:space="preserve">        Саратовская область</t>
  </si>
  <si>
    <t xml:space="preserve">        Ульяновская область</t>
  </si>
  <si>
    <t xml:space="preserve">    Уральский федеральный округ</t>
  </si>
  <si>
    <t xml:space="preserve">        Курганская область</t>
  </si>
  <si>
    <t xml:space="preserve">        Свердловская область</t>
  </si>
  <si>
    <t xml:space="preserve">        Челябинская область</t>
  </si>
  <si>
    <t>Ацетилсалициловая кислота (Аспирин отечественный), 500 мг, 10 таблеток</t>
  </si>
  <si>
    <t>ЖНВЛП</t>
  </si>
  <si>
    <t>Хлоргексидин, 100 мл</t>
  </si>
  <si>
    <t>Витамин Д3, 10 капсул</t>
  </si>
  <si>
    <t>Умифеновир (Арбидол), 100 мг, 10 капсул (таблеток)</t>
  </si>
  <si>
    <t>Осельтамивир (Номидес), 75 мг, 10 капсул</t>
  </si>
  <si>
    <t>Лоратадин, 10 мг, 10 таблеток</t>
  </si>
  <si>
    <t>Цефтриаксон, 1 г</t>
  </si>
  <si>
    <t>Индапамид, 2,5 мг, 10 таблеток</t>
  </si>
  <si>
    <t>Амоксициллин с клавулановой кислотой, 500 мг + 125 мг, 10 таблеток</t>
  </si>
  <si>
    <t>Азитромицин, 500 мг, 10 капсул (10 таблеток)</t>
  </si>
  <si>
    <t>Панкреатин, 10 таблеток</t>
  </si>
  <si>
    <t>Амлодипин, 10 мг, 10 таблеток</t>
  </si>
  <si>
    <t>Эналаприл, 5 мг, 10 таблеток</t>
  </si>
  <si>
    <t>Амброксол, 30 мг, 10 таблеток</t>
  </si>
  <si>
    <t>Лоперамид, 2 мг, 10 капсул (таблеток)</t>
  </si>
  <si>
    <t>Глицин, 100 мг, 50 таблеток</t>
  </si>
  <si>
    <t>Супрастин, 25 мг, 10 таблеток</t>
  </si>
  <si>
    <t>Бисопролол, 10 мг, 10 таблеток</t>
  </si>
  <si>
    <t>Верошпирон, 100 мг, 10 капсул</t>
  </si>
  <si>
    <t>Нитроглицерин, 0,5 мг, 10 таблеток</t>
  </si>
  <si>
    <t>Омепразол, 20 мг, 10 таблеток</t>
  </si>
  <si>
    <t>Апиксабан (Эликвис), 5 мг, 10 таблеток</t>
  </si>
  <si>
    <t>Винпоцетин, 5 мг, 10 таблеток</t>
  </si>
  <si>
    <t>Ксилометазолин (Галазолин) 0,1%, 10 мл</t>
  </si>
  <si>
    <t>Смекта, порошок 3 г, 10 пакетов</t>
  </si>
  <si>
    <t>Сеннозиды А и B, 10 таблеток</t>
  </si>
  <si>
    <t>Гипотиазид, 25 мг, 10 таблеток</t>
  </si>
  <si>
    <t>Ибупрофен, 200 мг, 10 таблеток</t>
  </si>
  <si>
    <t>Дротаверин (Но-шпа), 40 мг, 100 таблеток</t>
  </si>
  <si>
    <t>Линекс, 10 капсул</t>
  </si>
  <si>
    <t>не ЖНВЛП</t>
  </si>
  <si>
    <t>Йод, 10 мл</t>
  </si>
  <si>
    <t>Настойка пустырника, 25 мл</t>
  </si>
  <si>
    <t>Троксерутин, 2% гель, 40 г</t>
  </si>
  <si>
    <t>Метамизол натрия (Анальгин отечественный), 500 мг, 10 таблеток</t>
  </si>
  <si>
    <t>Бромгексин, 8 мг, 10 драже</t>
  </si>
  <si>
    <t>Корвалол, 25 мл</t>
  </si>
  <si>
    <t>Аллохол, 50 таблеток</t>
  </si>
  <si>
    <t>Поливитамины с макро- и микроэлементами, 10 шт.</t>
  </si>
  <si>
    <t>Гепарин натрия 1000 МЕ/г, гель, 50 г</t>
  </si>
  <si>
    <t>Валидол, 60 мг, 10 таблеток</t>
  </si>
  <si>
    <t>Медикаменты, кроме ЖНВЛП</t>
  </si>
  <si>
    <t>Сульфацетамид, 20%, 5 мл</t>
  </si>
  <si>
    <t>Левомеколь, мазь, 40 г</t>
  </si>
  <si>
    <t>Поливитамины без минералов отечественные, 10 шт.</t>
  </si>
  <si>
    <t>Флуоцинолона ацетонид, 0,025% мазь, 15 г</t>
  </si>
  <si>
    <t>Комбинированные анальгетики, 10 таблеток</t>
  </si>
  <si>
    <t>Алмагель, суспензия, 200 мл</t>
  </si>
  <si>
    <t>Нимесулид, 100 мг, 10 таблеток</t>
  </si>
  <si>
    <t>Ренни, 12 таблеток</t>
  </si>
  <si>
    <t>Кетопрофен, 2,5% гель, 30 г</t>
  </si>
  <si>
    <t>Валокордин, 20 мл</t>
  </si>
  <si>
    <t>Таурин, 4%, 5мл</t>
  </si>
  <si>
    <t>Эссенциале форте Н, 300 мг, 10 капсул</t>
  </si>
  <si>
    <t>Офтан катахром, 10 мл</t>
  </si>
  <si>
    <t>Регион/медикамент</t>
  </si>
  <si>
    <t>Цены на медикаменты  обогнали инфляцию в Х раз</t>
  </si>
  <si>
    <t>Индекс потребительских цен (ИПЦ) в I кв. 2021 г. к I кв. 2020 г.</t>
  </si>
  <si>
    <t>ИПЦ на медикаменты</t>
  </si>
  <si>
    <t xml:space="preserve">        Город Москва </t>
  </si>
  <si>
    <t xml:space="preserve">            Ненецкий автономный округ</t>
  </si>
  <si>
    <t xml:space="preserve">            Архангельская область </t>
  </si>
  <si>
    <t xml:space="preserve">    Южный федеральный округ</t>
  </si>
  <si>
    <t xml:space="preserve">        Город Санкт-Петербург </t>
  </si>
  <si>
    <t xml:space="preserve">        Республика Адыгея</t>
  </si>
  <si>
    <t xml:space="preserve">        Республика Татарстан</t>
  </si>
  <si>
    <t xml:space="preserve">            Тюменская область</t>
  </si>
  <si>
    <t xml:space="preserve">            Ямало-Ненецкий автономный округ </t>
  </si>
  <si>
    <t xml:space="preserve">            Ханты-Мансийский автономный округ - Югра</t>
  </si>
</sst>
</file>

<file path=xl/styles.xml><?xml version="1.0" encoding="utf-8"?>
<styleSheet xmlns="http://schemas.openxmlformats.org/spreadsheetml/2006/main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####"/>
    <numFmt numFmtId="166" formatCode="_-* #,##0.0\ _₽_-;\-* #,##0.0\ _₽_-;_-* &quot;-&quot;??\ _₽_-;_-@_-"/>
    <numFmt numFmtId="167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  <charset val="204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 applyAlignment="1">
      <alignment vertical="center"/>
    </xf>
    <xf numFmtId="3" fontId="1" fillId="0" borderId="0" xfId="1" applyNumberFormat="1" applyBorder="1" applyAlignment="1">
      <alignment horizontal="right" vertical="center"/>
    </xf>
    <xf numFmtId="164" fontId="1" fillId="0" borderId="0" xfId="1" applyNumberFormat="1" applyBorder="1" applyAlignment="1">
      <alignment horizontal="right" vertical="center"/>
    </xf>
    <xf numFmtId="0" fontId="3" fillId="3" borderId="0" xfId="1" applyFont="1" applyFill="1" applyBorder="1" applyAlignment="1">
      <alignment horizontal="left" vertical="center" wrapText="1"/>
    </xf>
    <xf numFmtId="0" fontId="1" fillId="0" borderId="0" xfId="1" applyBorder="1" applyAlignment="1">
      <alignment vertical="center"/>
    </xf>
    <xf numFmtId="0" fontId="1" fillId="8" borderId="0" xfId="1" applyFill="1" applyBorder="1" applyAlignment="1">
      <alignment vertical="center"/>
    </xf>
    <xf numFmtId="0" fontId="3" fillId="9" borderId="0" xfId="1" applyFont="1" applyFill="1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166" fontId="3" fillId="9" borderId="0" xfId="3" applyNumberFormat="1" applyFont="1" applyFill="1" applyBorder="1" applyAlignment="1">
      <alignment horizontal="left" vertical="center" wrapText="1"/>
    </xf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" fillId="2" borderId="0" xfId="1" applyFill="1" applyAlignment="1">
      <alignment vertical="center"/>
    </xf>
    <xf numFmtId="166" fontId="3" fillId="2" borderId="0" xfId="3" applyNumberFormat="1" applyFont="1" applyFill="1" applyBorder="1" applyAlignment="1">
      <alignment horizontal="center" vertical="center" wrapText="1"/>
    </xf>
    <xf numFmtId="3" fontId="1" fillId="2" borderId="0" xfId="1" applyNumberFormat="1" applyFill="1" applyBorder="1" applyAlignment="1">
      <alignment horizontal="right" vertical="center"/>
    </xf>
    <xf numFmtId="164" fontId="1" fillId="2" borderId="0" xfId="1" applyNumberForma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166" fontId="3" fillId="0" borderId="0" xfId="3" applyNumberFormat="1" applyFont="1" applyFill="1" applyBorder="1" applyAlignment="1">
      <alignment horizontal="center" vertical="center" wrapText="1"/>
    </xf>
    <xf numFmtId="166" fontId="5" fillId="0" borderId="0" xfId="3" applyNumberFormat="1" applyFont="1" applyFill="1" applyBorder="1" applyAlignment="1">
      <alignment horizontal="center" vertical="center" wrapText="1"/>
    </xf>
    <xf numFmtId="166" fontId="2" fillId="0" borderId="0" xfId="3" applyNumberFormat="1" applyFont="1" applyBorder="1" applyAlignment="1">
      <alignment horizontal="right" vertical="center"/>
    </xf>
    <xf numFmtId="166" fontId="0" fillId="6" borderId="0" xfId="3" applyNumberFormat="1" applyFont="1" applyFill="1" applyBorder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6" fontId="0" fillId="5" borderId="0" xfId="3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7" borderId="0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4" borderId="0" xfId="1" applyFill="1" applyBorder="1" applyAlignment="1">
      <alignment vertical="center"/>
    </xf>
    <xf numFmtId="167" fontId="1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166" fontId="0" fillId="2" borderId="0" xfId="3" applyNumberFormat="1" applyFont="1" applyFill="1" applyBorder="1" applyAlignment="1">
      <alignment horizontal="right" vertical="center"/>
    </xf>
    <xf numFmtId="0" fontId="1" fillId="2" borderId="0" xfId="1" applyFill="1" applyBorder="1" applyAlignment="1">
      <alignment vertical="center"/>
    </xf>
    <xf numFmtId="166" fontId="0" fillId="0" borderId="0" xfId="3" applyNumberFormat="1" applyFont="1" applyBorder="1" applyAlignment="1">
      <alignment horizontal="right" vertical="center"/>
    </xf>
    <xf numFmtId="43" fontId="0" fillId="6" borderId="0" xfId="3" applyNumberFormat="1" applyFont="1" applyFill="1" applyBorder="1" applyAlignment="1">
      <alignment horizontal="right" vertical="center"/>
    </xf>
    <xf numFmtId="166" fontId="0" fillId="0" borderId="0" xfId="3" applyNumberFormat="1" applyFont="1" applyBorder="1" applyAlignment="1">
      <alignment horizontal="center" vertical="center"/>
    </xf>
    <xf numFmtId="166" fontId="0" fillId="0" borderId="0" xfId="3" applyNumberFormat="1" applyFont="1" applyBorder="1" applyAlignment="1">
      <alignment vertical="center"/>
    </xf>
    <xf numFmtId="0" fontId="1" fillId="0" borderId="0" xfId="1" applyFont="1" applyBorder="1" applyAlignment="1">
      <alignment vertical="center"/>
    </xf>
  </cellXfs>
  <cellStyles count="9">
    <cellStyle name="Comma" xfId="4"/>
    <cellStyle name="Comma [0]" xfId="5"/>
    <cellStyle name="Currency" xfId="6"/>
    <cellStyle name="Currency [0]" xfId="7"/>
    <cellStyle name="Normal" xfId="2"/>
    <cellStyle name="Percent" xfId="8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72;&#1089;&#1090;&#1103;/Downloads/&#1053;&#1077;&#1087;&#1088;&#1086;&#1076;&#1086;&#1074;&#1086;&#1083;&#1100;&#1089;&#1090;&#1074;&#1077;&#1085;&#1085;&#1099;&#1077;%20&#1090;&#1086;&#1074;&#1072;&#1088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иод"/>
      <sheetName val="месяц к месяцу"/>
      <sheetName val="нарастающим"/>
      <sheetName val="период по месяцам"/>
    </sheetNames>
    <sheetDataSet>
      <sheetData sheetId="0"/>
      <sheetData sheetId="1"/>
      <sheetData sheetId="2">
        <row r="3">
          <cell r="B3" t="str">
            <v>2020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>2021</v>
          </cell>
          <cell r="O3" t="str">
            <v/>
          </cell>
          <cell r="P3" t="str">
            <v/>
          </cell>
        </row>
        <row r="4"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>август</v>
          </cell>
          <cell r="J4" t="str">
            <v>сентябрь</v>
          </cell>
          <cell r="K4" t="str">
            <v>октябрь</v>
          </cell>
          <cell r="L4" t="str">
            <v>ноябрь</v>
          </cell>
          <cell r="M4" t="str">
            <v>декабрь</v>
          </cell>
          <cell r="N4" t="str">
            <v>январь</v>
          </cell>
          <cell r="O4" t="str">
            <v>февраль</v>
          </cell>
          <cell r="P4" t="str">
            <v>март</v>
          </cell>
        </row>
        <row r="6">
          <cell r="A6" t="str">
            <v>Трикотажные изделия</v>
          </cell>
          <cell r="B6">
            <v>100.04</v>
          </cell>
          <cell r="C6">
            <v>100.01</v>
          </cell>
          <cell r="D6">
            <v>100.07</v>
          </cell>
          <cell r="E6">
            <v>99.94</v>
          </cell>
          <cell r="F6">
            <v>99.99</v>
          </cell>
          <cell r="G6">
            <v>100.06</v>
          </cell>
          <cell r="H6">
            <v>100.11</v>
          </cell>
          <cell r="I6">
            <v>100.32</v>
          </cell>
          <cell r="J6">
            <v>100.45</v>
          </cell>
          <cell r="K6">
            <v>100.51</v>
          </cell>
          <cell r="L6">
            <v>100.35</v>
          </cell>
          <cell r="M6">
            <v>100.13</v>
          </cell>
          <cell r="N6">
            <v>100.12</v>
          </cell>
          <cell r="O6">
            <v>100.18</v>
          </cell>
          <cell r="P6">
            <v>100.26</v>
          </cell>
        </row>
        <row r="7">
          <cell r="A7" t="str">
            <v>Моющие и чистящие средства</v>
          </cell>
          <cell r="B7">
            <v>100.23</v>
          </cell>
          <cell r="C7">
            <v>100.02</v>
          </cell>
          <cell r="D7">
            <v>100.56</v>
          </cell>
          <cell r="E7">
            <v>101.27</v>
          </cell>
          <cell r="F7">
            <v>100.57</v>
          </cell>
          <cell r="G7">
            <v>100.63</v>
          </cell>
          <cell r="H7">
            <v>100.3</v>
          </cell>
          <cell r="I7">
            <v>100.09</v>
          </cell>
          <cell r="J7">
            <v>100.27</v>
          </cell>
          <cell r="K7">
            <v>101.06</v>
          </cell>
          <cell r="L7">
            <v>100.71</v>
          </cell>
          <cell r="M7">
            <v>100.16</v>
          </cell>
          <cell r="N7">
            <v>100.31</v>
          </cell>
          <cell r="O7">
            <v>100.47</v>
          </cell>
          <cell r="P7">
            <v>100.67</v>
          </cell>
        </row>
        <row r="8">
          <cell r="A8" t="str">
            <v>Полотенца</v>
          </cell>
          <cell r="B8">
            <v>100.36</v>
          </cell>
          <cell r="C8">
            <v>100.2</v>
          </cell>
          <cell r="D8">
            <v>100.22</v>
          </cell>
          <cell r="E8">
            <v>100.21</v>
          </cell>
          <cell r="F8">
            <v>100.34</v>
          </cell>
          <cell r="G8">
            <v>100.4</v>
          </cell>
          <cell r="H8">
            <v>100.13</v>
          </cell>
          <cell r="I8">
            <v>100.42</v>
          </cell>
          <cell r="J8">
            <v>100.38</v>
          </cell>
          <cell r="K8">
            <v>100.45</v>
          </cell>
          <cell r="L8">
            <v>100.42</v>
          </cell>
          <cell r="M8">
            <v>100.22</v>
          </cell>
          <cell r="N8">
            <v>100.51</v>
          </cell>
          <cell r="O8">
            <v>100.43</v>
          </cell>
          <cell r="P8">
            <v>100.58</v>
          </cell>
        </row>
        <row r="9">
          <cell r="A9" t="str">
            <v>Белье постельное</v>
          </cell>
          <cell r="B9">
            <v>100.26</v>
          </cell>
          <cell r="C9">
            <v>100.18</v>
          </cell>
          <cell r="D9">
            <v>100.31</v>
          </cell>
          <cell r="E9">
            <v>100.27</v>
          </cell>
          <cell r="F9">
            <v>100.31</v>
          </cell>
          <cell r="G9">
            <v>100.32</v>
          </cell>
          <cell r="H9">
            <v>100.26</v>
          </cell>
          <cell r="I9">
            <v>100.35</v>
          </cell>
          <cell r="J9">
            <v>100.18</v>
          </cell>
          <cell r="K9">
            <v>100.4</v>
          </cell>
          <cell r="L9">
            <v>100.52</v>
          </cell>
          <cell r="M9">
            <v>100.38</v>
          </cell>
          <cell r="N9">
            <v>100.39</v>
          </cell>
          <cell r="O9">
            <v>100.36</v>
          </cell>
          <cell r="P9">
            <v>100.88</v>
          </cell>
        </row>
        <row r="10">
          <cell r="A10" t="str">
            <v>Меха и меховые изделия</v>
          </cell>
          <cell r="B10">
            <v>99.71</v>
          </cell>
          <cell r="C10">
            <v>99.79</v>
          </cell>
          <cell r="D10">
            <v>99.83</v>
          </cell>
          <cell r="E10">
            <v>99.92</v>
          </cell>
          <cell r="F10">
            <v>99.93</v>
          </cell>
          <cell r="G10">
            <v>100.03</v>
          </cell>
          <cell r="H10">
            <v>99.84</v>
          </cell>
          <cell r="I10">
            <v>100.16</v>
          </cell>
          <cell r="J10">
            <v>100.26</v>
          </cell>
          <cell r="K10">
            <v>101.55</v>
          </cell>
          <cell r="L10">
            <v>100.34</v>
          </cell>
          <cell r="M10">
            <v>99.39</v>
          </cell>
          <cell r="N10">
            <v>99.75</v>
          </cell>
          <cell r="O10">
            <v>99.74</v>
          </cell>
          <cell r="P10">
            <v>99.7</v>
          </cell>
        </row>
        <row r="11">
          <cell r="A11" t="str">
            <v>Обувь кожаная, текстильная и комбинированная</v>
          </cell>
          <cell r="B11">
            <v>99.88</v>
          </cell>
          <cell r="C11">
            <v>99.94</v>
          </cell>
          <cell r="D11">
            <v>100.15</v>
          </cell>
          <cell r="E11">
            <v>99.91</v>
          </cell>
          <cell r="F11">
            <v>100.01</v>
          </cell>
          <cell r="G11">
            <v>100.02</v>
          </cell>
          <cell r="H11">
            <v>99.84</v>
          </cell>
          <cell r="I11">
            <v>100.25</v>
          </cell>
          <cell r="J11">
            <v>100.53</v>
          </cell>
          <cell r="K11">
            <v>100.47</v>
          </cell>
          <cell r="L11">
            <v>100.26</v>
          </cell>
          <cell r="M11">
            <v>99.94</v>
          </cell>
          <cell r="N11">
            <v>99.88</v>
          </cell>
          <cell r="O11">
            <v>99.96</v>
          </cell>
          <cell r="P11">
            <v>100.32</v>
          </cell>
        </row>
        <row r="12">
          <cell r="A12" t="str">
            <v>Парфюмерно-косметические товары</v>
          </cell>
          <cell r="B12">
            <v>100.13</v>
          </cell>
          <cell r="C12">
            <v>99.95</v>
          </cell>
          <cell r="D12">
            <v>100.77</v>
          </cell>
          <cell r="E12">
            <v>100.34</v>
          </cell>
          <cell r="F12">
            <v>100.37</v>
          </cell>
          <cell r="G12">
            <v>100.43</v>
          </cell>
          <cell r="H12">
            <v>100.44</v>
          </cell>
          <cell r="I12">
            <v>100.03</v>
          </cell>
          <cell r="J12">
            <v>100.43</v>
          </cell>
          <cell r="K12">
            <v>100.6</v>
          </cell>
          <cell r="L12">
            <v>100.39</v>
          </cell>
          <cell r="M12">
            <v>99.84</v>
          </cell>
          <cell r="N12">
            <v>100.03</v>
          </cell>
          <cell r="O12">
            <v>100.44</v>
          </cell>
          <cell r="P12">
            <v>100.79</v>
          </cell>
        </row>
        <row r="13">
          <cell r="A13" t="str">
            <v>Галантерея</v>
          </cell>
          <cell r="B13">
            <v>99.94</v>
          </cell>
          <cell r="C13">
            <v>100.12</v>
          </cell>
          <cell r="D13">
            <v>100.27</v>
          </cell>
          <cell r="E13">
            <v>100.25</v>
          </cell>
          <cell r="F13">
            <v>100.26</v>
          </cell>
          <cell r="G13">
            <v>100.24</v>
          </cell>
          <cell r="H13">
            <v>100.26</v>
          </cell>
          <cell r="I13">
            <v>100.36</v>
          </cell>
          <cell r="J13">
            <v>100.31</v>
          </cell>
          <cell r="K13">
            <v>100.33</v>
          </cell>
          <cell r="L13">
            <v>100.27</v>
          </cell>
          <cell r="M13">
            <v>100.15</v>
          </cell>
          <cell r="N13">
            <v>100.19</v>
          </cell>
          <cell r="O13">
            <v>100.3</v>
          </cell>
          <cell r="P13">
            <v>100.31</v>
          </cell>
        </row>
        <row r="14">
          <cell r="A14" t="str">
            <v>Нитки</v>
          </cell>
          <cell r="B14">
            <v>100.04</v>
          </cell>
          <cell r="C14">
            <v>100.04</v>
          </cell>
          <cell r="D14">
            <v>100.41</v>
          </cell>
          <cell r="E14">
            <v>100.28</v>
          </cell>
          <cell r="F14">
            <v>100.39</v>
          </cell>
          <cell r="G14">
            <v>100.42</v>
          </cell>
          <cell r="H14">
            <v>100.58</v>
          </cell>
          <cell r="I14">
            <v>100.18</v>
          </cell>
          <cell r="J14">
            <v>100.61</v>
          </cell>
          <cell r="K14">
            <v>100.25</v>
          </cell>
          <cell r="L14">
            <v>100.38</v>
          </cell>
          <cell r="M14">
            <v>100.32</v>
          </cell>
          <cell r="N14">
            <v>100.28</v>
          </cell>
          <cell r="O14">
            <v>100.35</v>
          </cell>
          <cell r="P14">
            <v>100.64</v>
          </cell>
        </row>
        <row r="15">
          <cell r="A15" t="str">
            <v>Табачные изделия</v>
          </cell>
          <cell r="B15">
            <v>100.79</v>
          </cell>
          <cell r="C15">
            <v>100.5</v>
          </cell>
          <cell r="D15">
            <v>100.74</v>
          </cell>
          <cell r="E15">
            <v>100.74</v>
          </cell>
          <cell r="F15">
            <v>100.69</v>
          </cell>
          <cell r="G15">
            <v>100.83</v>
          </cell>
          <cell r="H15">
            <v>100.53</v>
          </cell>
          <cell r="I15">
            <v>100.57</v>
          </cell>
          <cell r="J15">
            <v>100.59</v>
          </cell>
          <cell r="K15">
            <v>100.59</v>
          </cell>
          <cell r="L15">
            <v>100.64</v>
          </cell>
          <cell r="M15">
            <v>100.65</v>
          </cell>
          <cell r="N15">
            <v>100.91</v>
          </cell>
          <cell r="O15">
            <v>101.71</v>
          </cell>
          <cell r="P15">
            <v>101.35</v>
          </cell>
        </row>
        <row r="16">
          <cell r="A16" t="str">
            <v>Спички</v>
          </cell>
          <cell r="B16">
            <v>100.12</v>
          </cell>
          <cell r="C16">
            <v>99.97</v>
          </cell>
          <cell r="D16">
            <v>100.53</v>
          </cell>
          <cell r="E16">
            <v>101.1</v>
          </cell>
          <cell r="F16">
            <v>100.64</v>
          </cell>
          <cell r="G16">
            <v>100.72</v>
          </cell>
          <cell r="H16">
            <v>100.28</v>
          </cell>
          <cell r="I16">
            <v>100.41</v>
          </cell>
          <cell r="J16">
            <v>100.48</v>
          </cell>
          <cell r="K16">
            <v>100.99</v>
          </cell>
          <cell r="L16">
            <v>101.54</v>
          </cell>
          <cell r="M16">
            <v>102.33</v>
          </cell>
          <cell r="N16">
            <v>100.97</v>
          </cell>
          <cell r="O16">
            <v>101.85</v>
          </cell>
          <cell r="P16">
            <v>102.85</v>
          </cell>
        </row>
        <row r="17">
          <cell r="A17" t="str">
            <v>Мебель</v>
          </cell>
          <cell r="B17">
            <v>100.2</v>
          </cell>
          <cell r="C17">
            <v>100.06</v>
          </cell>
          <cell r="D17">
            <v>100.22</v>
          </cell>
          <cell r="E17">
            <v>100.15</v>
          </cell>
          <cell r="F17">
            <v>100.13</v>
          </cell>
          <cell r="G17">
            <v>100.23</v>
          </cell>
          <cell r="H17">
            <v>100.22</v>
          </cell>
          <cell r="I17">
            <v>100.38</v>
          </cell>
          <cell r="J17">
            <v>100.6</v>
          </cell>
          <cell r="K17">
            <v>100.89</v>
          </cell>
          <cell r="L17">
            <v>100.97</v>
          </cell>
          <cell r="M17">
            <v>101.06</v>
          </cell>
          <cell r="N17">
            <v>100.83</v>
          </cell>
          <cell r="O17">
            <v>101.03</v>
          </cell>
          <cell r="P17">
            <v>101</v>
          </cell>
        </row>
        <row r="18">
          <cell r="A18" t="str">
            <v>Ковры и ковровые изделия</v>
          </cell>
          <cell r="B18">
            <v>100.31</v>
          </cell>
          <cell r="C18">
            <v>100.11</v>
          </cell>
          <cell r="D18">
            <v>100.22</v>
          </cell>
          <cell r="E18">
            <v>100.22</v>
          </cell>
          <cell r="F18">
            <v>100.11</v>
          </cell>
          <cell r="G18">
            <v>100.22</v>
          </cell>
          <cell r="H18">
            <v>100.26</v>
          </cell>
          <cell r="I18">
            <v>100.13</v>
          </cell>
          <cell r="J18">
            <v>100.39</v>
          </cell>
          <cell r="K18">
            <v>100.26</v>
          </cell>
          <cell r="L18">
            <v>100.44</v>
          </cell>
          <cell r="M18">
            <v>100.18</v>
          </cell>
          <cell r="N18">
            <v>100.24</v>
          </cell>
          <cell r="O18">
            <v>100.28</v>
          </cell>
          <cell r="P18">
            <v>100.57</v>
          </cell>
        </row>
        <row r="19">
          <cell r="A19" t="str">
            <v>Фарфоро-фаянсовая посуда</v>
          </cell>
          <cell r="B19">
            <v>100.22</v>
          </cell>
          <cell r="C19">
            <v>100.32</v>
          </cell>
          <cell r="D19">
            <v>100.43</v>
          </cell>
          <cell r="E19">
            <v>100.35</v>
          </cell>
          <cell r="F19">
            <v>100.42</v>
          </cell>
          <cell r="G19">
            <v>100.49</v>
          </cell>
          <cell r="H19">
            <v>100.44</v>
          </cell>
          <cell r="I19">
            <v>100.36</v>
          </cell>
          <cell r="J19">
            <v>100</v>
          </cell>
          <cell r="K19">
            <v>100.35</v>
          </cell>
          <cell r="L19">
            <v>100.81</v>
          </cell>
          <cell r="M19">
            <v>100.02</v>
          </cell>
          <cell r="N19">
            <v>100.31</v>
          </cell>
          <cell r="O19">
            <v>100.46</v>
          </cell>
          <cell r="P19">
            <v>100.54</v>
          </cell>
        </row>
        <row r="20">
          <cell r="A20" t="str">
            <v>Электротовары и другие бытовые приборы</v>
          </cell>
          <cell r="B20">
            <v>100.07</v>
          </cell>
          <cell r="C20">
            <v>99.91</v>
          </cell>
          <cell r="D20">
            <v>102.07</v>
          </cell>
          <cell r="E20">
            <v>101</v>
          </cell>
          <cell r="F20">
            <v>100</v>
          </cell>
          <cell r="G20">
            <v>100.27</v>
          </cell>
          <cell r="H20">
            <v>100.19</v>
          </cell>
          <cell r="I20">
            <v>100.38</v>
          </cell>
          <cell r="J20">
            <v>100.46</v>
          </cell>
          <cell r="K20">
            <v>100.75</v>
          </cell>
          <cell r="L20">
            <v>100.55</v>
          </cell>
          <cell r="M20">
            <v>100.58</v>
          </cell>
          <cell r="N20">
            <v>100.44</v>
          </cell>
          <cell r="O20">
            <v>99.56</v>
          </cell>
          <cell r="P20">
            <v>99.81</v>
          </cell>
        </row>
        <row r="21">
          <cell r="A21" t="str">
            <v>Инструменты и оборудование</v>
          </cell>
          <cell r="B21">
            <v>99.86</v>
          </cell>
          <cell r="C21">
            <v>99.87</v>
          </cell>
          <cell r="D21">
            <v>101.28</v>
          </cell>
          <cell r="E21">
            <v>101.8</v>
          </cell>
          <cell r="F21">
            <v>100.79</v>
          </cell>
          <cell r="G21">
            <v>100.42</v>
          </cell>
          <cell r="H21">
            <v>99.91</v>
          </cell>
          <cell r="I21">
            <v>100.32</v>
          </cell>
          <cell r="J21">
            <v>100.27</v>
          </cell>
          <cell r="K21">
            <v>100.64</v>
          </cell>
          <cell r="L21">
            <v>100.98</v>
          </cell>
          <cell r="M21">
            <v>100.6</v>
          </cell>
          <cell r="N21">
            <v>100.3</v>
          </cell>
          <cell r="O21">
            <v>100.91</v>
          </cell>
          <cell r="P21">
            <v>101.11</v>
          </cell>
        </row>
        <row r="22">
          <cell r="A22" t="str">
            <v>Бумажно-беловые товары</v>
          </cell>
          <cell r="B22">
            <v>100.26</v>
          </cell>
          <cell r="C22">
            <v>100.17</v>
          </cell>
          <cell r="D22">
            <v>100.6</v>
          </cell>
          <cell r="E22">
            <v>100.93</v>
          </cell>
          <cell r="F22">
            <v>100.37</v>
          </cell>
          <cell r="G22">
            <v>100.62</v>
          </cell>
          <cell r="H22">
            <v>99.9</v>
          </cell>
          <cell r="I22">
            <v>100.7</v>
          </cell>
          <cell r="J22">
            <v>100.68</v>
          </cell>
          <cell r="K22">
            <v>100.46</v>
          </cell>
          <cell r="L22">
            <v>100.42</v>
          </cell>
          <cell r="M22">
            <v>100.39</v>
          </cell>
          <cell r="N22">
            <v>100.14</v>
          </cell>
          <cell r="O22">
            <v>100.26</v>
          </cell>
          <cell r="P22">
            <v>100.27</v>
          </cell>
        </row>
        <row r="23">
          <cell r="A23" t="str">
            <v>Школьно-письменные принадлежности и канцелярские товары</v>
          </cell>
          <cell r="B23">
            <v>100.12</v>
          </cell>
          <cell r="C23">
            <v>100.2</v>
          </cell>
          <cell r="D23">
            <v>100.31</v>
          </cell>
          <cell r="E23">
            <v>100.31</v>
          </cell>
          <cell r="F23">
            <v>100.45</v>
          </cell>
          <cell r="G23">
            <v>100.43</v>
          </cell>
          <cell r="H23">
            <v>100.66</v>
          </cell>
          <cell r="I23">
            <v>100.97</v>
          </cell>
          <cell r="J23">
            <v>100.55</v>
          </cell>
          <cell r="K23">
            <v>100.69</v>
          </cell>
          <cell r="L23">
            <v>100.48</v>
          </cell>
          <cell r="M23">
            <v>100.45</v>
          </cell>
          <cell r="N23">
            <v>100.38</v>
          </cell>
          <cell r="O23">
            <v>100.53</v>
          </cell>
          <cell r="P23">
            <v>100.53</v>
          </cell>
        </row>
        <row r="24">
          <cell r="A24" t="str">
            <v>Печатные издания</v>
          </cell>
          <cell r="B24">
            <v>100.26</v>
          </cell>
          <cell r="C24">
            <v>100.55</v>
          </cell>
          <cell r="D24">
            <v>100.37</v>
          </cell>
          <cell r="E24">
            <v>100.13</v>
          </cell>
          <cell r="F24">
            <v>100.22</v>
          </cell>
          <cell r="G24">
            <v>100.28</v>
          </cell>
          <cell r="H24">
            <v>100.39</v>
          </cell>
          <cell r="I24">
            <v>100.78</v>
          </cell>
          <cell r="J24">
            <v>100.26</v>
          </cell>
          <cell r="K24">
            <v>100.17</v>
          </cell>
          <cell r="L24">
            <v>100.23</v>
          </cell>
          <cell r="M24">
            <v>100.17</v>
          </cell>
          <cell r="N24">
            <v>100.28</v>
          </cell>
          <cell r="O24">
            <v>100.49</v>
          </cell>
          <cell r="P24">
            <v>100.46</v>
          </cell>
        </row>
        <row r="25">
          <cell r="A25" t="str">
            <v>Велосипеды и мотоциклы</v>
          </cell>
          <cell r="B25">
            <v>100.11</v>
          </cell>
          <cell r="C25">
            <v>100.17</v>
          </cell>
          <cell r="D25">
            <v>100.93</v>
          </cell>
          <cell r="E25">
            <v>100.66</v>
          </cell>
          <cell r="F25">
            <v>100.74</v>
          </cell>
          <cell r="G25">
            <v>100.37</v>
          </cell>
          <cell r="H25">
            <v>100.18</v>
          </cell>
          <cell r="I25">
            <v>100.02</v>
          </cell>
          <cell r="J25">
            <v>99.99</v>
          </cell>
          <cell r="K25">
            <v>100.11</v>
          </cell>
          <cell r="L25">
            <v>100.16</v>
          </cell>
          <cell r="M25">
            <v>100.18</v>
          </cell>
          <cell r="N25">
            <v>100.41</v>
          </cell>
          <cell r="O25">
            <v>102.22</v>
          </cell>
          <cell r="P25">
            <v>102.08</v>
          </cell>
        </row>
        <row r="26">
          <cell r="A26" t="str">
            <v>Телерадиотовары</v>
          </cell>
          <cell r="B26">
            <v>99.44</v>
          </cell>
          <cell r="C26">
            <v>98.84</v>
          </cell>
          <cell r="D26">
            <v>102.02</v>
          </cell>
          <cell r="E26">
            <v>100.25</v>
          </cell>
          <cell r="F26">
            <v>99.58</v>
          </cell>
          <cell r="G26">
            <v>99.14</v>
          </cell>
          <cell r="H26">
            <v>100.32</v>
          </cell>
          <cell r="I26">
            <v>100.09</v>
          </cell>
          <cell r="J26">
            <v>100.16</v>
          </cell>
          <cell r="K26">
            <v>99.7</v>
          </cell>
          <cell r="L26">
            <v>100.09</v>
          </cell>
          <cell r="M26">
            <v>99.79</v>
          </cell>
          <cell r="N26">
            <v>101.77</v>
          </cell>
          <cell r="O26">
            <v>100.01</v>
          </cell>
          <cell r="P26">
            <v>101.11</v>
          </cell>
        </row>
        <row r="27">
          <cell r="A27" t="str">
            <v>Персональные компьютеры</v>
          </cell>
          <cell r="B27">
            <v>100.05</v>
          </cell>
          <cell r="C27">
            <v>99.42</v>
          </cell>
          <cell r="D27">
            <v>101.57</v>
          </cell>
          <cell r="E27">
            <v>101.13</v>
          </cell>
          <cell r="F27">
            <v>100.24</v>
          </cell>
          <cell r="G27">
            <v>100.01</v>
          </cell>
          <cell r="H27">
            <v>99.73</v>
          </cell>
          <cell r="I27">
            <v>100.24</v>
          </cell>
          <cell r="J27">
            <v>100.77</v>
          </cell>
          <cell r="K27">
            <v>100.68</v>
          </cell>
          <cell r="L27">
            <v>100.37</v>
          </cell>
          <cell r="M27">
            <v>100.47</v>
          </cell>
          <cell r="N27">
            <v>100.27</v>
          </cell>
          <cell r="O27">
            <v>99.93</v>
          </cell>
          <cell r="P27">
            <v>99.99</v>
          </cell>
        </row>
        <row r="28">
          <cell r="A28" t="str">
            <v>Средства связи</v>
          </cell>
          <cell r="B28">
            <v>99.97</v>
          </cell>
          <cell r="C28">
            <v>99.46</v>
          </cell>
          <cell r="D28">
            <v>99.86</v>
          </cell>
          <cell r="E28">
            <v>99.73</v>
          </cell>
          <cell r="F28">
            <v>100.23</v>
          </cell>
          <cell r="G28">
            <v>99.94</v>
          </cell>
          <cell r="H28">
            <v>100.27</v>
          </cell>
          <cell r="I28">
            <v>99.93</v>
          </cell>
          <cell r="J28">
            <v>100.45</v>
          </cell>
          <cell r="K28">
            <v>100.19</v>
          </cell>
          <cell r="L28">
            <v>100.34</v>
          </cell>
          <cell r="M28">
            <v>100.37</v>
          </cell>
          <cell r="N28">
            <v>100.14</v>
          </cell>
          <cell r="O28">
            <v>99.8</v>
          </cell>
          <cell r="P28">
            <v>99.71</v>
          </cell>
        </row>
        <row r="29">
          <cell r="A29" t="str">
            <v>Игрушки</v>
          </cell>
          <cell r="B29">
            <v>100.26</v>
          </cell>
          <cell r="C29">
            <v>100.17</v>
          </cell>
          <cell r="D29">
            <v>100.34</v>
          </cell>
          <cell r="E29">
            <v>100.14</v>
          </cell>
          <cell r="F29">
            <v>100.33</v>
          </cell>
          <cell r="G29">
            <v>100.38</v>
          </cell>
          <cell r="H29">
            <v>99.99</v>
          </cell>
          <cell r="I29">
            <v>100.28</v>
          </cell>
          <cell r="J29">
            <v>100.17</v>
          </cell>
          <cell r="K29">
            <v>100.46</v>
          </cell>
          <cell r="L29">
            <v>100.29</v>
          </cell>
          <cell r="M29">
            <v>99.96</v>
          </cell>
          <cell r="N29">
            <v>100.2</v>
          </cell>
          <cell r="O29">
            <v>100.46</v>
          </cell>
          <cell r="P29">
            <v>100.51</v>
          </cell>
        </row>
        <row r="30">
          <cell r="A30" t="str">
            <v>Прочие культтовары</v>
          </cell>
          <cell r="B30">
            <v>99.69</v>
          </cell>
          <cell r="C30">
            <v>100.26</v>
          </cell>
          <cell r="D30">
            <v>103.02</v>
          </cell>
          <cell r="E30">
            <v>101.79</v>
          </cell>
          <cell r="F30">
            <v>100.54</v>
          </cell>
          <cell r="G30">
            <v>101.1</v>
          </cell>
          <cell r="H30">
            <v>100.5</v>
          </cell>
          <cell r="I30">
            <v>100.33</v>
          </cell>
          <cell r="J30">
            <v>99.9</v>
          </cell>
          <cell r="K30">
            <v>100.72</v>
          </cell>
          <cell r="L30">
            <v>100.59</v>
          </cell>
          <cell r="M30">
            <v>101.32</v>
          </cell>
          <cell r="N30">
            <v>100.14</v>
          </cell>
          <cell r="O30">
            <v>100.97</v>
          </cell>
          <cell r="P30">
            <v>102.06</v>
          </cell>
        </row>
        <row r="31">
          <cell r="A31" t="str">
            <v>Товары для физической культуры, спорта и туризма</v>
          </cell>
          <cell r="B31">
            <v>100</v>
          </cell>
          <cell r="C31">
            <v>100.19</v>
          </cell>
          <cell r="D31">
            <v>100.46</v>
          </cell>
          <cell r="E31">
            <v>100.26</v>
          </cell>
          <cell r="F31">
            <v>100.32</v>
          </cell>
          <cell r="G31">
            <v>99.91</v>
          </cell>
          <cell r="H31">
            <v>99.97</v>
          </cell>
          <cell r="I31">
            <v>99.94</v>
          </cell>
          <cell r="J31">
            <v>99.71</v>
          </cell>
          <cell r="K31">
            <v>99.92</v>
          </cell>
          <cell r="L31">
            <v>100.64</v>
          </cell>
          <cell r="M31">
            <v>100.16</v>
          </cell>
          <cell r="N31">
            <v>100.18</v>
          </cell>
          <cell r="O31">
            <v>100.4</v>
          </cell>
          <cell r="P31">
            <v>101.53</v>
          </cell>
        </row>
        <row r="32">
          <cell r="A32" t="str">
            <v>Строительные материалы</v>
          </cell>
          <cell r="B32">
            <v>100.07</v>
          </cell>
          <cell r="C32">
            <v>99.99</v>
          </cell>
          <cell r="D32">
            <v>100.24</v>
          </cell>
          <cell r="E32">
            <v>100.59</v>
          </cell>
          <cell r="F32">
            <v>100.5</v>
          </cell>
          <cell r="G32">
            <v>100.32</v>
          </cell>
          <cell r="H32">
            <v>100.2</v>
          </cell>
          <cell r="I32">
            <v>100.42</v>
          </cell>
          <cell r="J32">
            <v>100.5</v>
          </cell>
          <cell r="K32">
            <v>100.75</v>
          </cell>
          <cell r="L32">
            <v>100.77</v>
          </cell>
          <cell r="M32">
            <v>100.88</v>
          </cell>
          <cell r="N32">
            <v>100.95</v>
          </cell>
          <cell r="O32">
            <v>101.45</v>
          </cell>
          <cell r="P32">
            <v>101.68</v>
          </cell>
        </row>
        <row r="33">
          <cell r="A33" t="str">
            <v>Ювелирные изделия</v>
          </cell>
          <cell r="B33">
            <v>100.38</v>
          </cell>
          <cell r="C33">
            <v>100.29</v>
          </cell>
          <cell r="D33">
            <v>102.98</v>
          </cell>
          <cell r="E33">
            <v>100.59</v>
          </cell>
          <cell r="F33">
            <v>100.63</v>
          </cell>
          <cell r="G33">
            <v>101.83</v>
          </cell>
          <cell r="H33">
            <v>102</v>
          </cell>
          <cell r="I33">
            <v>106.94</v>
          </cell>
          <cell r="J33">
            <v>105.16</v>
          </cell>
          <cell r="K33">
            <v>102.04</v>
          </cell>
          <cell r="L33">
            <v>101.8</v>
          </cell>
          <cell r="M33">
            <v>100.15</v>
          </cell>
          <cell r="N33">
            <v>101.2</v>
          </cell>
          <cell r="O33">
            <v>101.5</v>
          </cell>
          <cell r="P33">
            <v>100.89</v>
          </cell>
        </row>
        <row r="34">
          <cell r="A34" t="str">
            <v>Легковые автомобили</v>
          </cell>
          <cell r="B34">
            <v>100.59</v>
          </cell>
          <cell r="C34">
            <v>100.02</v>
          </cell>
          <cell r="D34">
            <v>100.45</v>
          </cell>
          <cell r="E34">
            <v>100.45</v>
          </cell>
          <cell r="F34">
            <v>100.45</v>
          </cell>
          <cell r="G34">
            <v>100.37</v>
          </cell>
          <cell r="H34">
            <v>100.21</v>
          </cell>
          <cell r="I34">
            <v>100.56</v>
          </cell>
          <cell r="J34">
            <v>100.86</v>
          </cell>
          <cell r="K34">
            <v>101.35</v>
          </cell>
          <cell r="L34">
            <v>101.06</v>
          </cell>
          <cell r="M34">
            <v>100.89</v>
          </cell>
          <cell r="N34">
            <v>100.84</v>
          </cell>
          <cell r="O34">
            <v>100.64</v>
          </cell>
          <cell r="P34">
            <v>100.99</v>
          </cell>
        </row>
        <row r="35">
          <cell r="A35" t="str">
            <v>Бензин автомобильный</v>
          </cell>
          <cell r="B35">
            <v>100.24</v>
          </cell>
          <cell r="C35">
            <v>100.08</v>
          </cell>
          <cell r="D35">
            <v>100.08</v>
          </cell>
          <cell r="E35">
            <v>99.82</v>
          </cell>
          <cell r="F35">
            <v>99.99</v>
          </cell>
          <cell r="G35">
            <v>100.76</v>
          </cell>
          <cell r="H35">
            <v>100.9</v>
          </cell>
          <cell r="I35">
            <v>100.26</v>
          </cell>
          <cell r="J35">
            <v>100.07</v>
          </cell>
          <cell r="K35">
            <v>100.12</v>
          </cell>
          <cell r="L35">
            <v>100.06</v>
          </cell>
          <cell r="M35">
            <v>100.14</v>
          </cell>
          <cell r="N35">
            <v>100.95</v>
          </cell>
          <cell r="O35">
            <v>100.93</v>
          </cell>
          <cell r="P35">
            <v>101.12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6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6" sqref="B16"/>
    </sheetView>
  </sheetViews>
  <sheetFormatPr defaultRowHeight="15"/>
  <cols>
    <col min="1" max="1" width="5.85546875" style="1" customWidth="1"/>
    <col min="2" max="2" width="32.7109375" style="8" customWidth="1"/>
    <col min="3" max="3" width="11.85546875" style="41" customWidth="1"/>
    <col min="4" max="4" width="12.7109375" style="42" customWidth="1"/>
    <col min="5" max="5" width="12.7109375" style="43" customWidth="1"/>
    <col min="6" max="6" width="12.28515625" style="5" customWidth="1"/>
    <col min="7" max="34" width="9.140625" style="5"/>
    <col min="35" max="35" width="11.85546875" style="5" customWidth="1"/>
    <col min="36" max="60" width="9.140625" style="5"/>
    <col min="61" max="16384" width="9.140625" style="1"/>
  </cols>
  <sheetData>
    <row r="1" spans="1:60" s="9" customFormat="1" ht="87.75" customHeight="1">
      <c r="A1" s="22" t="s">
        <v>1</v>
      </c>
      <c r="B1" s="25" t="s">
        <v>143</v>
      </c>
      <c r="C1" s="18" t="s">
        <v>145</v>
      </c>
      <c r="D1" s="18" t="s">
        <v>146</v>
      </c>
      <c r="E1" s="29" t="s">
        <v>144</v>
      </c>
      <c r="F1" s="30" t="s">
        <v>97</v>
      </c>
      <c r="G1" s="29" t="s">
        <v>101</v>
      </c>
      <c r="H1" s="29" t="s">
        <v>99</v>
      </c>
      <c r="I1" s="30" t="s">
        <v>96</v>
      </c>
      <c r="J1" s="29" t="s">
        <v>109</v>
      </c>
      <c r="K1" s="31" t="s">
        <v>87</v>
      </c>
      <c r="L1" s="29" t="s">
        <v>105</v>
      </c>
      <c r="M1" s="29" t="s">
        <v>106</v>
      </c>
      <c r="N1" s="29" t="s">
        <v>110</v>
      </c>
      <c r="O1" s="31" t="s">
        <v>90</v>
      </c>
      <c r="P1" s="32" t="s">
        <v>114</v>
      </c>
      <c r="Q1" s="29" t="s">
        <v>103</v>
      </c>
      <c r="R1" s="32" t="s">
        <v>116</v>
      </c>
      <c r="S1" s="32" t="s">
        <v>115</v>
      </c>
      <c r="T1" s="30" t="s">
        <v>95</v>
      </c>
      <c r="U1" s="29" t="s">
        <v>111</v>
      </c>
      <c r="V1" s="29" t="s">
        <v>102</v>
      </c>
      <c r="W1" s="30" t="s">
        <v>93</v>
      </c>
      <c r="X1" s="29" t="s">
        <v>107</v>
      </c>
      <c r="Y1" s="29" t="s">
        <v>108</v>
      </c>
      <c r="Z1" s="31" t="s">
        <v>92</v>
      </c>
      <c r="AA1" s="29" t="s">
        <v>98</v>
      </c>
      <c r="AB1" s="32" t="s">
        <v>113</v>
      </c>
      <c r="AC1" s="32" t="s">
        <v>112</v>
      </c>
      <c r="AD1" s="29" t="s">
        <v>104</v>
      </c>
      <c r="AE1" s="31" t="s">
        <v>91</v>
      </c>
      <c r="AF1" s="31" t="s">
        <v>89</v>
      </c>
      <c r="AG1" s="30" t="s">
        <v>94</v>
      </c>
      <c r="AH1" s="29" t="s">
        <v>100</v>
      </c>
      <c r="AI1" s="29" t="s">
        <v>129</v>
      </c>
      <c r="AJ1" s="29" t="s">
        <v>125</v>
      </c>
      <c r="AK1" s="29" t="s">
        <v>135</v>
      </c>
      <c r="AL1" s="29" t="s">
        <v>123</v>
      </c>
      <c r="AM1" s="29" t="s">
        <v>128</v>
      </c>
      <c r="AN1" s="29" t="s">
        <v>139</v>
      </c>
      <c r="AO1" s="29" t="s">
        <v>127</v>
      </c>
      <c r="AP1" s="29" t="s">
        <v>119</v>
      </c>
      <c r="AQ1" s="29" t="s">
        <v>138</v>
      </c>
      <c r="AR1" s="29" t="s">
        <v>134</v>
      </c>
      <c r="AS1" s="29" t="s">
        <v>124</v>
      </c>
      <c r="AT1" s="29" t="s">
        <v>131</v>
      </c>
      <c r="AU1" s="29" t="s">
        <v>117</v>
      </c>
      <c r="AV1" s="29" t="s">
        <v>122</v>
      </c>
      <c r="AW1" s="29" t="s">
        <v>120</v>
      </c>
      <c r="AX1" s="29" t="s">
        <v>136</v>
      </c>
      <c r="AY1" s="29" t="s">
        <v>142</v>
      </c>
      <c r="AZ1" s="29" t="s">
        <v>132</v>
      </c>
      <c r="BA1" s="29" t="s">
        <v>126</v>
      </c>
      <c r="BB1" s="29" t="s">
        <v>137</v>
      </c>
      <c r="BC1" s="29" t="s">
        <v>130</v>
      </c>
      <c r="BD1" s="29" t="s">
        <v>140</v>
      </c>
      <c r="BE1" s="29" t="s">
        <v>121</v>
      </c>
      <c r="BF1" s="29" t="s">
        <v>133</v>
      </c>
      <c r="BG1" s="29" t="s">
        <v>141</v>
      </c>
      <c r="BH1" s="33"/>
    </row>
    <row r="2" spans="1:60" ht="12.75">
      <c r="A2" s="23"/>
      <c r="B2" s="26" t="s">
        <v>2</v>
      </c>
      <c r="C2" s="18"/>
      <c r="D2" s="10"/>
      <c r="E2" s="7"/>
      <c r="F2" s="4" t="s">
        <v>88</v>
      </c>
      <c r="G2" s="4" t="s">
        <v>88</v>
      </c>
      <c r="H2" s="4" t="s">
        <v>88</v>
      </c>
      <c r="I2" s="4" t="s">
        <v>88</v>
      </c>
      <c r="J2" s="4" t="s">
        <v>88</v>
      </c>
      <c r="K2" s="4" t="s">
        <v>88</v>
      </c>
      <c r="L2" s="4" t="s">
        <v>88</v>
      </c>
      <c r="M2" s="4" t="s">
        <v>88</v>
      </c>
      <c r="N2" s="4" t="s">
        <v>88</v>
      </c>
      <c r="O2" s="4" t="s">
        <v>88</v>
      </c>
      <c r="P2" s="4" t="s">
        <v>88</v>
      </c>
      <c r="Q2" s="4" t="s">
        <v>88</v>
      </c>
      <c r="R2" s="4" t="s">
        <v>88</v>
      </c>
      <c r="S2" s="4" t="s">
        <v>88</v>
      </c>
      <c r="T2" s="4" t="s">
        <v>88</v>
      </c>
      <c r="U2" s="4" t="s">
        <v>88</v>
      </c>
      <c r="V2" s="4" t="s">
        <v>88</v>
      </c>
      <c r="W2" s="4" t="s">
        <v>88</v>
      </c>
      <c r="X2" s="4" t="s">
        <v>88</v>
      </c>
      <c r="Y2" s="4" t="s">
        <v>88</v>
      </c>
      <c r="Z2" s="4" t="s">
        <v>88</v>
      </c>
      <c r="AA2" s="4" t="s">
        <v>88</v>
      </c>
      <c r="AB2" s="4" t="s">
        <v>88</v>
      </c>
      <c r="AC2" s="4" t="s">
        <v>88</v>
      </c>
      <c r="AD2" s="4" t="s">
        <v>88</v>
      </c>
      <c r="AE2" s="4" t="s">
        <v>88</v>
      </c>
      <c r="AF2" s="4" t="s">
        <v>88</v>
      </c>
      <c r="AG2" s="4" t="s">
        <v>88</v>
      </c>
      <c r="AH2" s="4" t="s">
        <v>88</v>
      </c>
      <c r="AI2" s="34" t="s">
        <v>118</v>
      </c>
      <c r="AJ2" s="6" t="s">
        <v>118</v>
      </c>
      <c r="AK2" s="6" t="s">
        <v>118</v>
      </c>
      <c r="AL2" s="6" t="s">
        <v>118</v>
      </c>
      <c r="AM2" s="6" t="s">
        <v>118</v>
      </c>
      <c r="AN2" s="6" t="s">
        <v>118</v>
      </c>
      <c r="AO2" s="6" t="s">
        <v>118</v>
      </c>
      <c r="AP2" s="6" t="s">
        <v>118</v>
      </c>
      <c r="AQ2" s="6" t="s">
        <v>118</v>
      </c>
      <c r="AR2" s="6" t="s">
        <v>118</v>
      </c>
      <c r="AS2" s="6" t="s">
        <v>118</v>
      </c>
      <c r="AT2" s="6" t="s">
        <v>118</v>
      </c>
      <c r="AU2" s="6" t="s">
        <v>118</v>
      </c>
      <c r="AV2" s="6" t="s">
        <v>118</v>
      </c>
      <c r="AW2" s="6" t="s">
        <v>118</v>
      </c>
      <c r="AX2" s="6" t="s">
        <v>118</v>
      </c>
      <c r="AY2" s="6" t="s">
        <v>118</v>
      </c>
      <c r="AZ2" s="6" t="s">
        <v>118</v>
      </c>
      <c r="BA2" s="6" t="s">
        <v>118</v>
      </c>
      <c r="BB2" s="6" t="s">
        <v>118</v>
      </c>
      <c r="BC2" s="6" t="s">
        <v>118</v>
      </c>
      <c r="BD2" s="6" t="s">
        <v>118</v>
      </c>
      <c r="BE2" s="6" t="s">
        <v>118</v>
      </c>
      <c r="BF2" s="6" t="s">
        <v>118</v>
      </c>
      <c r="BG2" s="6" t="s">
        <v>118</v>
      </c>
    </row>
    <row r="3" spans="1:60" s="12" customFormat="1" ht="12.75">
      <c r="A3" s="11">
        <v>1</v>
      </c>
      <c r="B3" s="27" t="s">
        <v>3</v>
      </c>
      <c r="C3" s="19">
        <v>105.55</v>
      </c>
      <c r="D3" s="20">
        <v>109.44</v>
      </c>
      <c r="E3" s="35">
        <f>((D3-100)*1%)/((C3-100)*1%)</f>
        <v>1.7009009009009015</v>
      </c>
      <c r="F3" s="17">
        <v>105.79</v>
      </c>
      <c r="G3" s="17">
        <v>103.57</v>
      </c>
      <c r="H3" s="17">
        <v>105.05</v>
      </c>
      <c r="I3" s="17">
        <v>105.96</v>
      </c>
      <c r="J3" s="17">
        <v>101.56</v>
      </c>
      <c r="K3" s="17">
        <v>124.74</v>
      </c>
      <c r="L3" s="17">
        <v>102.72</v>
      </c>
      <c r="M3" s="17">
        <v>102.39</v>
      </c>
      <c r="N3" s="17">
        <v>101.37</v>
      </c>
      <c r="O3" s="17">
        <v>121.07</v>
      </c>
      <c r="P3" s="17">
        <v>98.65</v>
      </c>
      <c r="Q3" s="17">
        <v>102.95</v>
      </c>
      <c r="R3" s="17">
        <v>96.98</v>
      </c>
      <c r="S3" s="17">
        <v>97.73</v>
      </c>
      <c r="T3" s="17">
        <v>106.42</v>
      </c>
      <c r="U3" s="17">
        <v>100.61</v>
      </c>
      <c r="V3" s="17">
        <v>102.99</v>
      </c>
      <c r="W3" s="17">
        <v>112.54</v>
      </c>
      <c r="X3" s="17">
        <v>101.77</v>
      </c>
      <c r="Y3" s="17">
        <v>101.6</v>
      </c>
      <c r="Z3" s="17">
        <v>120.39</v>
      </c>
      <c r="AA3" s="17">
        <v>105.26</v>
      </c>
      <c r="AB3" s="17">
        <v>99.4</v>
      </c>
      <c r="AC3" s="17">
        <v>99.89</v>
      </c>
      <c r="AD3" s="17">
        <v>102.93</v>
      </c>
      <c r="AE3" s="17">
        <v>120.69</v>
      </c>
      <c r="AF3" s="17">
        <v>122.35</v>
      </c>
      <c r="AG3" s="17">
        <v>109.27</v>
      </c>
      <c r="AH3" s="17">
        <v>104.81</v>
      </c>
      <c r="AI3" s="17">
        <v>112.86</v>
      </c>
      <c r="AJ3" s="17">
        <v>113.84</v>
      </c>
      <c r="AK3" s="17">
        <v>108.93</v>
      </c>
      <c r="AL3" s="17">
        <v>119.84</v>
      </c>
      <c r="AM3" s="17">
        <v>113.08</v>
      </c>
      <c r="AN3" s="17">
        <v>105.54</v>
      </c>
      <c r="AO3" s="17">
        <v>113.09</v>
      </c>
      <c r="AP3" s="17">
        <v>124.29</v>
      </c>
      <c r="AQ3" s="17">
        <v>107.51</v>
      </c>
      <c r="AR3" s="17">
        <v>109.3</v>
      </c>
      <c r="AS3" s="17">
        <v>116.13</v>
      </c>
      <c r="AT3" s="17">
        <v>111.1</v>
      </c>
      <c r="AU3" s="17">
        <v>132.4</v>
      </c>
      <c r="AV3" s="17">
        <v>120.52</v>
      </c>
      <c r="AW3" s="17">
        <v>121.66</v>
      </c>
      <c r="AX3" s="17">
        <v>108.29</v>
      </c>
      <c r="AY3" s="17">
        <v>101.6</v>
      </c>
      <c r="AZ3" s="17">
        <v>110.97</v>
      </c>
      <c r="BA3" s="17">
        <v>113.21</v>
      </c>
      <c r="BB3" s="17">
        <v>107.67</v>
      </c>
      <c r="BC3" s="17">
        <v>112.03</v>
      </c>
      <c r="BD3" s="17">
        <v>105.38</v>
      </c>
      <c r="BE3" s="17">
        <v>121.42</v>
      </c>
      <c r="BF3" s="17">
        <v>110.97</v>
      </c>
      <c r="BG3" s="17">
        <v>102.57</v>
      </c>
      <c r="BH3" s="36"/>
    </row>
    <row r="4" spans="1:60" s="13" customFormat="1" ht="17.25" customHeight="1">
      <c r="A4" s="11">
        <v>2</v>
      </c>
      <c r="B4" s="28" t="s">
        <v>4</v>
      </c>
      <c r="C4" s="14">
        <v>105.46</v>
      </c>
      <c r="D4" s="37">
        <v>108.73</v>
      </c>
      <c r="E4" s="35">
        <f>((D4-100)*1%)/((C4-100)*1%)</f>
        <v>1.5989010989011014</v>
      </c>
      <c r="F4" s="16">
        <v>106.09</v>
      </c>
      <c r="G4" s="16">
        <v>102.08</v>
      </c>
      <c r="H4" s="16">
        <v>104.83</v>
      </c>
      <c r="I4" s="16">
        <v>105.21</v>
      </c>
      <c r="J4" s="16">
        <v>103.14</v>
      </c>
      <c r="K4" s="16">
        <v>124.32</v>
      </c>
      <c r="L4" s="16">
        <v>102.99</v>
      </c>
      <c r="M4" s="16">
        <v>100.95</v>
      </c>
      <c r="N4" s="16">
        <v>103.69</v>
      </c>
      <c r="O4" s="16">
        <v>119.86</v>
      </c>
      <c r="P4" s="16">
        <v>98.36</v>
      </c>
      <c r="Q4" s="16">
        <v>104.02</v>
      </c>
      <c r="R4" s="16">
        <v>98.69</v>
      </c>
      <c r="S4" s="16">
        <v>99.79</v>
      </c>
      <c r="T4" s="16">
        <v>104.49</v>
      </c>
      <c r="U4" s="16">
        <v>100.79</v>
      </c>
      <c r="V4" s="16">
        <v>104.94</v>
      </c>
      <c r="W4" s="16">
        <v>112.03</v>
      </c>
      <c r="X4" s="16">
        <v>99.5</v>
      </c>
      <c r="Y4" s="16">
        <v>102.12</v>
      </c>
      <c r="Z4" s="16">
        <v>120.39</v>
      </c>
      <c r="AA4" s="16">
        <v>106.9</v>
      </c>
      <c r="AB4" s="16">
        <v>99.13</v>
      </c>
      <c r="AC4" s="16">
        <v>100.02</v>
      </c>
      <c r="AD4" s="16">
        <v>101.7</v>
      </c>
      <c r="AE4" s="16">
        <v>120.71</v>
      </c>
      <c r="AF4" s="16">
        <v>123.1</v>
      </c>
      <c r="AG4" s="16">
        <v>109.53</v>
      </c>
      <c r="AH4" s="16">
        <v>103.29</v>
      </c>
      <c r="AI4" s="16">
        <v>111.87</v>
      </c>
      <c r="AJ4" s="16">
        <v>112.35</v>
      </c>
      <c r="AK4" s="16">
        <v>108.02</v>
      </c>
      <c r="AL4" s="16">
        <v>115.65</v>
      </c>
      <c r="AM4" s="16">
        <v>113.2</v>
      </c>
      <c r="AN4" s="15">
        <v>104</v>
      </c>
      <c r="AO4" s="16">
        <v>112.7</v>
      </c>
      <c r="AP4" s="16">
        <v>125.57</v>
      </c>
      <c r="AQ4" s="16">
        <v>107.07</v>
      </c>
      <c r="AR4" s="16">
        <v>106.23</v>
      </c>
      <c r="AS4" s="16">
        <v>114.75</v>
      </c>
      <c r="AT4" s="16">
        <v>112.89</v>
      </c>
      <c r="AU4" s="16">
        <v>130.66999999999999</v>
      </c>
      <c r="AV4" s="16">
        <v>120.84</v>
      </c>
      <c r="AW4" s="16">
        <v>121.26</v>
      </c>
      <c r="AX4" s="16">
        <v>109.05</v>
      </c>
      <c r="AY4" s="16">
        <v>103.28</v>
      </c>
      <c r="AZ4" s="16">
        <v>108.52</v>
      </c>
      <c r="BA4" s="16">
        <v>106.51</v>
      </c>
      <c r="BB4" s="16">
        <v>105.42</v>
      </c>
      <c r="BC4" s="15">
        <v>112</v>
      </c>
      <c r="BD4" s="16">
        <v>106.53</v>
      </c>
      <c r="BE4" s="16">
        <v>123.84</v>
      </c>
      <c r="BF4" s="16">
        <v>108.97</v>
      </c>
      <c r="BG4" s="16">
        <v>100.99</v>
      </c>
      <c r="BH4" s="38"/>
    </row>
    <row r="5" spans="1:60">
      <c r="A5" s="11">
        <v>3</v>
      </c>
      <c r="B5" s="26" t="s">
        <v>5</v>
      </c>
      <c r="C5" s="18">
        <v>105.6</v>
      </c>
      <c r="D5" s="39">
        <v>109.5</v>
      </c>
      <c r="E5" s="35">
        <f>((D5-100)*1%)/((C5-100)*1%)</f>
        <v>1.6964285714285732</v>
      </c>
      <c r="F5" s="3">
        <v>105.14</v>
      </c>
      <c r="G5" s="3">
        <v>96.34</v>
      </c>
      <c r="H5" s="3">
        <v>107.78</v>
      </c>
      <c r="I5" s="3">
        <v>106.29</v>
      </c>
      <c r="J5" s="3">
        <v>96.95</v>
      </c>
      <c r="K5" s="3">
        <v>128.78</v>
      </c>
      <c r="L5" s="3">
        <v>105.19</v>
      </c>
      <c r="M5" s="3">
        <v>102.9</v>
      </c>
      <c r="N5" s="3">
        <v>96.5</v>
      </c>
      <c r="O5" s="3">
        <v>125.72</v>
      </c>
      <c r="P5" s="3">
        <v>98.72</v>
      </c>
      <c r="Q5" s="3">
        <v>103.99</v>
      </c>
      <c r="R5" s="3">
        <v>104.05</v>
      </c>
      <c r="S5" s="3">
        <v>102.09</v>
      </c>
      <c r="T5" s="3">
        <v>100.74</v>
      </c>
      <c r="U5" s="3">
        <v>101.81</v>
      </c>
      <c r="V5" s="3">
        <v>107.76</v>
      </c>
      <c r="W5" s="3">
        <v>116.07</v>
      </c>
      <c r="X5" s="3">
        <v>100.41</v>
      </c>
      <c r="Y5" s="3">
        <v>103.09</v>
      </c>
      <c r="Z5" s="3">
        <v>123.97</v>
      </c>
      <c r="AA5" s="3">
        <v>107.69</v>
      </c>
      <c r="AB5" s="3">
        <v>98.07</v>
      </c>
      <c r="AC5" s="3">
        <v>103.64</v>
      </c>
      <c r="AD5" s="3">
        <v>103.1</v>
      </c>
      <c r="AE5" s="3">
        <v>122.78</v>
      </c>
      <c r="AF5" s="3">
        <v>117.85</v>
      </c>
      <c r="AG5" s="3">
        <v>108.78</v>
      </c>
      <c r="AH5" s="3">
        <v>109.54</v>
      </c>
      <c r="AI5" s="3">
        <v>112.73</v>
      </c>
      <c r="AJ5" s="3">
        <v>121.85</v>
      </c>
      <c r="AK5" s="3">
        <v>104.32</v>
      </c>
      <c r="AL5" s="3">
        <v>110.67</v>
      </c>
      <c r="AM5" s="3">
        <v>107.17</v>
      </c>
      <c r="AN5" s="3">
        <v>106.26</v>
      </c>
      <c r="AO5" s="3">
        <v>114.41</v>
      </c>
      <c r="AP5" s="3">
        <v>123.47</v>
      </c>
      <c r="AQ5" s="3">
        <v>113.57</v>
      </c>
      <c r="AR5" s="3">
        <v>108.04</v>
      </c>
      <c r="AS5" s="3">
        <v>111.37</v>
      </c>
      <c r="AT5" s="3">
        <v>113.52</v>
      </c>
      <c r="AU5" s="3">
        <v>127.73</v>
      </c>
      <c r="AV5" s="3">
        <v>122.65</v>
      </c>
      <c r="AW5" s="3">
        <v>119.46</v>
      </c>
      <c r="AX5" s="3">
        <v>115.05</v>
      </c>
      <c r="AY5" s="3">
        <v>100.95</v>
      </c>
      <c r="AZ5" s="3">
        <v>109.95</v>
      </c>
      <c r="BA5" s="3">
        <v>117.89</v>
      </c>
      <c r="BB5" s="3">
        <v>112.07</v>
      </c>
      <c r="BC5" s="3">
        <v>112.63</v>
      </c>
      <c r="BD5" s="3">
        <v>101.9</v>
      </c>
      <c r="BE5" s="3">
        <v>127.13</v>
      </c>
      <c r="BF5" s="3">
        <v>104.83</v>
      </c>
      <c r="BG5" s="3">
        <v>104.89</v>
      </c>
    </row>
    <row r="6" spans="1:60">
      <c r="A6" s="11">
        <v>4</v>
      </c>
      <c r="B6" s="26" t="s">
        <v>6</v>
      </c>
      <c r="C6" s="18">
        <v>106.11</v>
      </c>
      <c r="D6" s="24">
        <v>115.47</v>
      </c>
      <c r="E6" s="35">
        <f>((D6-100)*1%)/((C6-100)*1%)</f>
        <v>2.5319148936170217</v>
      </c>
      <c r="F6" s="3">
        <v>109.94</v>
      </c>
      <c r="G6" s="3">
        <v>117.58</v>
      </c>
      <c r="H6" s="3">
        <v>109.61</v>
      </c>
      <c r="I6" s="3">
        <v>111.23</v>
      </c>
      <c r="J6" s="3">
        <v>115.13</v>
      </c>
      <c r="K6" s="3">
        <v>148.51</v>
      </c>
      <c r="L6" s="3">
        <v>137.88</v>
      </c>
      <c r="M6" s="3">
        <v>101.88</v>
      </c>
      <c r="N6" s="3">
        <v>123.11</v>
      </c>
      <c r="O6" s="3">
        <v>140.65</v>
      </c>
      <c r="P6" s="3">
        <v>100.96</v>
      </c>
      <c r="Q6" s="3">
        <v>105.6</v>
      </c>
      <c r="R6" s="3">
        <v>97.07</v>
      </c>
      <c r="S6" s="3">
        <v>99.26</v>
      </c>
      <c r="T6" s="3">
        <v>133.91</v>
      </c>
      <c r="U6" s="3">
        <v>100.51</v>
      </c>
      <c r="V6" s="3">
        <v>111.59</v>
      </c>
      <c r="W6" s="3">
        <v>135.4</v>
      </c>
      <c r="X6" s="3">
        <v>103.55</v>
      </c>
      <c r="Y6" s="3">
        <v>102.99</v>
      </c>
      <c r="Z6" s="3">
        <v>141.86000000000001</v>
      </c>
      <c r="AA6" s="3">
        <v>108.58</v>
      </c>
      <c r="AB6" s="3">
        <v>98.12</v>
      </c>
      <c r="AC6" s="3">
        <v>101.41</v>
      </c>
      <c r="AD6" s="3">
        <v>103.44</v>
      </c>
      <c r="AE6" s="3">
        <v>140.31</v>
      </c>
      <c r="AF6" s="3">
        <v>125.82</v>
      </c>
      <c r="AG6" s="3">
        <v>113.85</v>
      </c>
      <c r="AH6" s="3">
        <v>113.36</v>
      </c>
      <c r="AI6" s="3">
        <v>117.3</v>
      </c>
      <c r="AJ6" s="3">
        <v>138.4</v>
      </c>
      <c r="AK6" s="3">
        <v>109.65</v>
      </c>
      <c r="AL6" s="3">
        <v>123.56</v>
      </c>
      <c r="AM6" s="3">
        <v>114.15</v>
      </c>
      <c r="AN6" s="3">
        <v>106.5</v>
      </c>
      <c r="AO6" s="3">
        <v>108.36</v>
      </c>
      <c r="AP6" s="3">
        <v>137.4</v>
      </c>
      <c r="AQ6" s="3">
        <v>108.94</v>
      </c>
      <c r="AR6" s="3">
        <v>115.53</v>
      </c>
      <c r="AS6" s="3">
        <v>123.5</v>
      </c>
      <c r="AT6" s="3">
        <v>115.76</v>
      </c>
      <c r="AU6" s="3">
        <v>141.44</v>
      </c>
      <c r="AV6" s="3">
        <v>138.5</v>
      </c>
      <c r="AW6" s="3">
        <v>128.13</v>
      </c>
      <c r="AX6" s="3">
        <v>123.85</v>
      </c>
      <c r="AY6" s="3">
        <v>104.14</v>
      </c>
      <c r="AZ6" s="3">
        <v>115.87</v>
      </c>
      <c r="BA6" s="3">
        <v>112.95</v>
      </c>
      <c r="BB6" s="3">
        <v>105.8</v>
      </c>
      <c r="BC6" s="3">
        <v>108.86</v>
      </c>
      <c r="BD6" s="3">
        <v>103.52</v>
      </c>
      <c r="BE6" s="3">
        <v>125.86</v>
      </c>
      <c r="BF6" s="3">
        <v>108.66</v>
      </c>
      <c r="BG6" s="3">
        <v>104.87</v>
      </c>
    </row>
    <row r="7" spans="1:60">
      <c r="A7" s="11">
        <v>5</v>
      </c>
      <c r="B7" s="26" t="s">
        <v>7</v>
      </c>
      <c r="C7" s="18">
        <v>105.74</v>
      </c>
      <c r="D7" s="39">
        <v>108.42</v>
      </c>
      <c r="E7" s="35">
        <f>((D7-100)*1%)/((C7-100)*1%)</f>
        <v>1.4668989547038345</v>
      </c>
      <c r="F7" s="3">
        <v>107.24</v>
      </c>
      <c r="G7" s="3">
        <v>99.98</v>
      </c>
      <c r="H7" s="3">
        <v>105.91</v>
      </c>
      <c r="I7" s="3">
        <v>102.62</v>
      </c>
      <c r="J7" s="3">
        <v>101.93</v>
      </c>
      <c r="K7" s="3">
        <v>119.63</v>
      </c>
      <c r="L7" s="3">
        <v>95.63</v>
      </c>
      <c r="M7" s="3">
        <v>102.4</v>
      </c>
      <c r="N7" s="3">
        <v>102.77</v>
      </c>
      <c r="O7" s="3">
        <v>115.96</v>
      </c>
      <c r="P7" s="3">
        <v>100.41</v>
      </c>
      <c r="Q7" s="3">
        <v>101.28</v>
      </c>
      <c r="R7" s="3">
        <v>93.51</v>
      </c>
      <c r="S7" s="3">
        <v>94.68</v>
      </c>
      <c r="T7" s="3">
        <v>107.23</v>
      </c>
      <c r="U7" s="3">
        <v>101.15</v>
      </c>
      <c r="V7" s="3">
        <v>101.5</v>
      </c>
      <c r="W7" s="3">
        <v>118.62</v>
      </c>
      <c r="X7" s="3">
        <v>101.05</v>
      </c>
      <c r="Y7" s="3">
        <v>104.95</v>
      </c>
      <c r="Z7" s="3">
        <v>111.94</v>
      </c>
      <c r="AA7" s="3">
        <v>103.25</v>
      </c>
      <c r="AB7" s="3">
        <v>100.62</v>
      </c>
      <c r="AC7" s="3">
        <v>102.65</v>
      </c>
      <c r="AD7" s="3">
        <v>101.78</v>
      </c>
      <c r="AE7" s="2">
        <v>118</v>
      </c>
      <c r="AF7" s="3">
        <v>127.33</v>
      </c>
      <c r="AG7" s="3">
        <v>111.84</v>
      </c>
      <c r="AH7" s="3">
        <v>104.76</v>
      </c>
      <c r="AI7" s="3">
        <v>111.48</v>
      </c>
      <c r="AJ7" s="3">
        <v>110.69</v>
      </c>
      <c r="AK7" s="3">
        <v>104.15</v>
      </c>
      <c r="AL7" s="3">
        <v>111.82</v>
      </c>
      <c r="AM7" s="3">
        <v>105.87</v>
      </c>
      <c r="AN7" s="3">
        <v>105.85</v>
      </c>
      <c r="AO7" s="3">
        <v>113.91</v>
      </c>
      <c r="AP7" s="3">
        <v>121.91</v>
      </c>
      <c r="AQ7" s="3">
        <v>105.92</v>
      </c>
      <c r="AR7" s="3">
        <v>109.05</v>
      </c>
      <c r="AS7" s="3">
        <v>113.51</v>
      </c>
      <c r="AT7" s="3">
        <v>109.95</v>
      </c>
      <c r="AU7" s="3">
        <v>137.06</v>
      </c>
      <c r="AV7" s="3">
        <v>119.72</v>
      </c>
      <c r="AW7" s="3">
        <v>122.34</v>
      </c>
      <c r="AX7" s="3">
        <v>105.12</v>
      </c>
      <c r="AY7" s="2">
        <v>104</v>
      </c>
      <c r="AZ7" s="3">
        <v>110.05</v>
      </c>
      <c r="BA7" s="3">
        <v>114.99</v>
      </c>
      <c r="BB7" s="3">
        <v>106.49</v>
      </c>
      <c r="BC7" s="3">
        <v>112.16</v>
      </c>
      <c r="BD7" s="3">
        <v>112.71</v>
      </c>
      <c r="BE7" s="3">
        <v>115.2</v>
      </c>
      <c r="BF7" s="3">
        <v>109.62</v>
      </c>
      <c r="BG7" s="3">
        <v>99.93</v>
      </c>
    </row>
    <row r="8" spans="1:60">
      <c r="A8" s="11">
        <v>6</v>
      </c>
      <c r="B8" s="26" t="s">
        <v>8</v>
      </c>
      <c r="C8" s="18">
        <v>107.21</v>
      </c>
      <c r="D8" s="39">
        <v>110.89</v>
      </c>
      <c r="E8" s="35">
        <f>((D8-100)*1%)/((C8-100)*1%)</f>
        <v>1.5104022191400845</v>
      </c>
      <c r="F8" s="3">
        <v>104.05</v>
      </c>
      <c r="G8" s="3">
        <v>104.28</v>
      </c>
      <c r="H8" s="3">
        <v>101.85</v>
      </c>
      <c r="I8" s="3">
        <v>103.36</v>
      </c>
      <c r="J8" s="3">
        <v>110.8</v>
      </c>
      <c r="K8" s="3">
        <v>126.31</v>
      </c>
      <c r="L8" s="3">
        <v>99.99</v>
      </c>
      <c r="M8" s="3">
        <v>102.35</v>
      </c>
      <c r="N8" s="3">
        <v>112.23</v>
      </c>
      <c r="O8" s="3">
        <v>119.35</v>
      </c>
      <c r="P8" s="3">
        <v>97.94</v>
      </c>
      <c r="Q8" s="3">
        <v>103.03</v>
      </c>
      <c r="R8" s="3">
        <v>94.78</v>
      </c>
      <c r="S8" s="3">
        <v>92.92</v>
      </c>
      <c r="T8" s="3">
        <v>109.69</v>
      </c>
      <c r="U8" s="3">
        <v>99.89</v>
      </c>
      <c r="V8" s="3">
        <v>105.96</v>
      </c>
      <c r="W8" s="3">
        <v>114.29</v>
      </c>
      <c r="X8" s="3">
        <v>103.3</v>
      </c>
      <c r="Y8" s="3">
        <v>102.39</v>
      </c>
      <c r="Z8" s="3">
        <v>119.59</v>
      </c>
      <c r="AA8" s="3">
        <v>102.12</v>
      </c>
      <c r="AB8" s="3">
        <v>101.99</v>
      </c>
      <c r="AC8" s="3">
        <v>99.75</v>
      </c>
      <c r="AD8" s="3">
        <v>103.13</v>
      </c>
      <c r="AE8" s="3">
        <v>119.56</v>
      </c>
      <c r="AF8" s="3">
        <v>118.5</v>
      </c>
      <c r="AG8" s="3">
        <v>110.4</v>
      </c>
      <c r="AH8" s="3">
        <v>101.46</v>
      </c>
      <c r="AI8" s="3">
        <v>114.52</v>
      </c>
      <c r="AJ8" s="3">
        <v>117.57</v>
      </c>
      <c r="AK8" s="3">
        <v>107.53</v>
      </c>
      <c r="AL8" s="3">
        <v>111.67</v>
      </c>
      <c r="AM8" s="3">
        <v>113.18</v>
      </c>
      <c r="AN8" s="3">
        <v>106.67</v>
      </c>
      <c r="AO8" s="3">
        <v>114.15</v>
      </c>
      <c r="AP8" s="3">
        <v>124.8</v>
      </c>
      <c r="AQ8" s="3">
        <v>107.19</v>
      </c>
      <c r="AR8" s="3">
        <v>116.15</v>
      </c>
      <c r="AS8" s="3">
        <v>126.91</v>
      </c>
      <c r="AT8" s="3">
        <v>111.98</v>
      </c>
      <c r="AU8" s="3">
        <v>138.35</v>
      </c>
      <c r="AV8" s="3">
        <v>125.15</v>
      </c>
      <c r="AW8" s="3">
        <v>130.26</v>
      </c>
      <c r="AX8" s="3">
        <v>104.02</v>
      </c>
      <c r="AY8" s="3">
        <v>101.45</v>
      </c>
      <c r="AZ8" s="3">
        <v>115.46</v>
      </c>
      <c r="BA8" s="3">
        <v>113.85</v>
      </c>
      <c r="BB8" s="3">
        <v>108.69</v>
      </c>
      <c r="BC8" s="3">
        <v>95.42</v>
      </c>
      <c r="BD8" s="3">
        <v>122.85</v>
      </c>
      <c r="BE8" s="3">
        <v>127.14</v>
      </c>
      <c r="BF8" s="3">
        <v>108.78</v>
      </c>
      <c r="BG8" s="3">
        <v>104.85</v>
      </c>
    </row>
    <row r="9" spans="1:60">
      <c r="A9" s="11">
        <v>7</v>
      </c>
      <c r="B9" s="26" t="s">
        <v>9</v>
      </c>
      <c r="C9" s="18">
        <v>106.66</v>
      </c>
      <c r="D9" s="39">
        <v>112.39</v>
      </c>
      <c r="E9" s="35">
        <f>((D9-100)*1%)/((C9-100)*1%)</f>
        <v>1.8603603603603616</v>
      </c>
      <c r="F9" s="3">
        <v>111.93</v>
      </c>
      <c r="G9" s="3">
        <v>103.1</v>
      </c>
      <c r="H9" s="3">
        <v>101.04</v>
      </c>
      <c r="I9" s="3">
        <v>113.53</v>
      </c>
      <c r="J9" s="3">
        <v>118.63</v>
      </c>
      <c r="K9" s="3">
        <v>121.26</v>
      </c>
      <c r="L9" s="3">
        <v>99.12</v>
      </c>
      <c r="M9" s="3">
        <v>101.39</v>
      </c>
      <c r="N9" s="3">
        <v>119.84</v>
      </c>
      <c r="O9" s="3">
        <v>112.57</v>
      </c>
      <c r="P9" s="3">
        <v>96.4</v>
      </c>
      <c r="Q9" s="3">
        <v>103.34</v>
      </c>
      <c r="R9" s="3">
        <v>91.37</v>
      </c>
      <c r="S9" s="3">
        <v>90.63</v>
      </c>
      <c r="T9" s="3">
        <v>125.57</v>
      </c>
      <c r="U9" s="3">
        <v>99.57</v>
      </c>
      <c r="V9" s="3">
        <v>103.97</v>
      </c>
      <c r="W9" s="3">
        <v>111.27</v>
      </c>
      <c r="X9" s="3">
        <v>100.89</v>
      </c>
      <c r="Y9" s="3">
        <v>99.71</v>
      </c>
      <c r="Z9" s="3">
        <v>116.13</v>
      </c>
      <c r="AA9" s="3">
        <v>110.07</v>
      </c>
      <c r="AB9" s="3">
        <v>99.03</v>
      </c>
      <c r="AC9" s="3">
        <v>98.24</v>
      </c>
      <c r="AD9" s="3">
        <v>102.74</v>
      </c>
      <c r="AE9" s="3">
        <v>116.46</v>
      </c>
      <c r="AF9" s="3">
        <v>136.91</v>
      </c>
      <c r="AG9" s="3">
        <v>113.52</v>
      </c>
      <c r="AH9" s="3">
        <v>104.16</v>
      </c>
      <c r="AI9" s="3">
        <v>117.33</v>
      </c>
      <c r="AJ9" s="3">
        <v>116.38</v>
      </c>
      <c r="AK9" s="3">
        <v>112.43</v>
      </c>
      <c r="AL9" s="3">
        <v>121.61</v>
      </c>
      <c r="AM9" s="3">
        <v>113.26</v>
      </c>
      <c r="AN9" s="3">
        <v>105.1</v>
      </c>
      <c r="AO9" s="3">
        <v>120.19</v>
      </c>
      <c r="AP9" s="3">
        <v>141.79</v>
      </c>
      <c r="AQ9" s="3">
        <v>109.82</v>
      </c>
      <c r="AR9" s="2">
        <v>115</v>
      </c>
      <c r="AS9" s="3">
        <v>123.6</v>
      </c>
      <c r="AT9" s="3">
        <v>108.94</v>
      </c>
      <c r="AU9" s="3">
        <v>135.57</v>
      </c>
      <c r="AV9" s="3">
        <v>123.26</v>
      </c>
      <c r="AW9" s="3">
        <v>116.25</v>
      </c>
      <c r="AX9" s="3">
        <v>121.59</v>
      </c>
      <c r="AY9" s="3">
        <v>100.04</v>
      </c>
      <c r="AZ9" s="3">
        <v>141.75</v>
      </c>
      <c r="BA9" s="3">
        <v>114.58</v>
      </c>
      <c r="BB9" s="3">
        <v>107.67</v>
      </c>
      <c r="BC9" s="3">
        <v>118.16</v>
      </c>
      <c r="BD9" s="3">
        <v>113.21</v>
      </c>
      <c r="BE9" s="3">
        <v>135.36000000000001</v>
      </c>
      <c r="BF9" s="3">
        <v>111.05</v>
      </c>
      <c r="BG9" s="3">
        <v>107.52</v>
      </c>
    </row>
    <row r="10" spans="1:60">
      <c r="A10" s="11">
        <v>8</v>
      </c>
      <c r="B10" s="26" t="s">
        <v>10</v>
      </c>
      <c r="C10" s="18">
        <v>106.7</v>
      </c>
      <c r="D10" s="39">
        <v>113.38</v>
      </c>
      <c r="E10" s="35">
        <f>((D10-100)*1%)/((C10-100)*1%)</f>
        <v>1.9970149253731326</v>
      </c>
      <c r="F10" s="3">
        <v>112.73</v>
      </c>
      <c r="G10" s="3">
        <v>103.97</v>
      </c>
      <c r="H10" s="3">
        <v>103.57</v>
      </c>
      <c r="I10" s="3">
        <v>113.44</v>
      </c>
      <c r="J10" s="3">
        <v>114.47</v>
      </c>
      <c r="K10" s="3">
        <v>148.32</v>
      </c>
      <c r="L10" s="3">
        <v>101.67</v>
      </c>
      <c r="M10" s="3">
        <v>103.39</v>
      </c>
      <c r="N10" s="3">
        <v>117.24</v>
      </c>
      <c r="O10" s="3">
        <v>143.41999999999999</v>
      </c>
      <c r="P10" s="3">
        <v>101.66</v>
      </c>
      <c r="Q10" s="3">
        <v>105.29</v>
      </c>
      <c r="R10" s="3">
        <v>94.36</v>
      </c>
      <c r="S10" s="3">
        <v>95.23</v>
      </c>
      <c r="T10" s="3">
        <v>101.14</v>
      </c>
      <c r="U10" s="3">
        <v>100.55</v>
      </c>
      <c r="V10" s="3">
        <v>122.16</v>
      </c>
      <c r="W10" s="3">
        <v>106.43</v>
      </c>
      <c r="X10" s="3">
        <v>102.17</v>
      </c>
      <c r="Y10" s="3">
        <v>103.73</v>
      </c>
      <c r="Z10" s="3">
        <v>143.56</v>
      </c>
      <c r="AA10" s="3">
        <v>106.08</v>
      </c>
      <c r="AB10" s="3">
        <v>103.9</v>
      </c>
      <c r="AC10" s="3">
        <v>101.87</v>
      </c>
      <c r="AD10" s="3">
        <v>104.05</v>
      </c>
      <c r="AE10" s="3">
        <v>142.96</v>
      </c>
      <c r="AF10" s="3">
        <v>128.01</v>
      </c>
      <c r="AG10" s="3">
        <v>111.63</v>
      </c>
      <c r="AH10" s="3">
        <v>103.62</v>
      </c>
      <c r="AI10" s="3">
        <v>117.45</v>
      </c>
      <c r="AJ10" s="3">
        <v>137.96</v>
      </c>
      <c r="AK10" s="3">
        <v>112.72</v>
      </c>
      <c r="AL10" s="3">
        <v>138.52000000000001</v>
      </c>
      <c r="AM10" s="3">
        <v>114.35</v>
      </c>
      <c r="AN10" s="3">
        <v>108.56</v>
      </c>
      <c r="AO10" s="3">
        <v>117.74</v>
      </c>
      <c r="AP10" s="3">
        <v>126.66</v>
      </c>
      <c r="AQ10" s="3">
        <v>107.63</v>
      </c>
      <c r="AR10" s="3">
        <v>103.77</v>
      </c>
      <c r="AS10" s="3">
        <v>129.29</v>
      </c>
      <c r="AT10" s="3">
        <v>110.5</v>
      </c>
      <c r="AU10" s="3">
        <v>117.71</v>
      </c>
      <c r="AV10" s="3">
        <v>138.72</v>
      </c>
      <c r="AW10" s="3">
        <v>141.57</v>
      </c>
      <c r="AX10" s="3">
        <v>115.08</v>
      </c>
      <c r="AY10" s="3">
        <v>103.25</v>
      </c>
      <c r="AZ10" s="3">
        <v>128.96</v>
      </c>
      <c r="BA10" s="3">
        <v>116.42</v>
      </c>
      <c r="BB10" s="3">
        <v>111.22</v>
      </c>
      <c r="BC10" s="3">
        <v>117.75</v>
      </c>
      <c r="BD10" s="3">
        <v>90.17</v>
      </c>
      <c r="BE10" s="3">
        <v>115.62</v>
      </c>
      <c r="BF10" s="3">
        <v>112.61</v>
      </c>
      <c r="BG10" s="3">
        <v>106.84</v>
      </c>
    </row>
    <row r="11" spans="1:60">
      <c r="A11" s="11">
        <v>9</v>
      </c>
      <c r="B11" s="26" t="s">
        <v>11</v>
      </c>
      <c r="C11" s="18">
        <v>106.17</v>
      </c>
      <c r="D11" s="39">
        <v>112.85</v>
      </c>
      <c r="E11" s="35">
        <f>((D11-100)*1%)/((C11-100)*1%)</f>
        <v>2.0826580226904361</v>
      </c>
      <c r="F11" s="3">
        <v>109.17</v>
      </c>
      <c r="G11" s="3">
        <v>99.26</v>
      </c>
      <c r="H11" s="3">
        <v>104.55</v>
      </c>
      <c r="I11" s="3">
        <v>107.68</v>
      </c>
      <c r="J11" s="3">
        <v>117.91</v>
      </c>
      <c r="K11" s="3">
        <v>138.24</v>
      </c>
      <c r="L11" s="3">
        <v>124.23</v>
      </c>
      <c r="M11" s="3">
        <v>103.69</v>
      </c>
      <c r="N11" s="3">
        <v>121.08</v>
      </c>
      <c r="O11" s="3">
        <v>129.08000000000001</v>
      </c>
      <c r="P11" s="3">
        <v>98.51</v>
      </c>
      <c r="Q11" s="3">
        <v>102.29</v>
      </c>
      <c r="R11" s="3">
        <v>99.45</v>
      </c>
      <c r="S11" s="3">
        <v>99.57</v>
      </c>
      <c r="T11" s="3">
        <v>122.1</v>
      </c>
      <c r="U11" s="3">
        <v>99.53</v>
      </c>
      <c r="V11" s="3">
        <v>109.86</v>
      </c>
      <c r="W11" s="3">
        <v>115.48</v>
      </c>
      <c r="X11" s="3">
        <v>101.77</v>
      </c>
      <c r="Y11" s="3">
        <v>101.36</v>
      </c>
      <c r="Z11" s="3">
        <v>130.65</v>
      </c>
      <c r="AA11" s="3">
        <v>105.52</v>
      </c>
      <c r="AB11" s="3">
        <v>100.94</v>
      </c>
      <c r="AC11" s="3">
        <v>100.66</v>
      </c>
      <c r="AD11" s="3">
        <v>103.76</v>
      </c>
      <c r="AE11" s="3">
        <v>126.84</v>
      </c>
      <c r="AF11" s="3">
        <v>134.78</v>
      </c>
      <c r="AG11" s="3">
        <v>113.36</v>
      </c>
      <c r="AH11" s="3">
        <v>106.84</v>
      </c>
      <c r="AI11" s="3">
        <v>115.75</v>
      </c>
      <c r="AJ11" s="3">
        <v>122.47</v>
      </c>
      <c r="AK11" s="3">
        <v>110.15</v>
      </c>
      <c r="AL11" s="3">
        <v>119.47</v>
      </c>
      <c r="AM11" s="3">
        <v>114.13</v>
      </c>
      <c r="AN11" s="3">
        <v>105.64</v>
      </c>
      <c r="AO11" s="3">
        <v>112.88</v>
      </c>
      <c r="AP11" s="3">
        <v>138.21</v>
      </c>
      <c r="AQ11" s="3">
        <v>112.74</v>
      </c>
      <c r="AR11" s="3">
        <v>104.6</v>
      </c>
      <c r="AS11" s="3">
        <v>121.44</v>
      </c>
      <c r="AT11" s="3">
        <v>115.77</v>
      </c>
      <c r="AU11" s="3">
        <v>136.72</v>
      </c>
      <c r="AV11" s="3">
        <v>145.28</v>
      </c>
      <c r="AW11" s="3">
        <v>123.84</v>
      </c>
      <c r="AX11" s="3">
        <v>111.15</v>
      </c>
      <c r="AY11" s="3">
        <v>101.03</v>
      </c>
      <c r="AZ11" s="3">
        <v>105.06</v>
      </c>
      <c r="BA11" s="3">
        <v>117.75</v>
      </c>
      <c r="BB11" s="3">
        <v>108.38</v>
      </c>
      <c r="BC11" s="3">
        <v>98.55</v>
      </c>
      <c r="BD11" s="3">
        <v>115.34</v>
      </c>
      <c r="BE11" s="3">
        <v>123.01</v>
      </c>
      <c r="BF11" s="3">
        <v>118.58</v>
      </c>
      <c r="BG11" s="3">
        <v>100.67</v>
      </c>
    </row>
    <row r="12" spans="1:60">
      <c r="A12" s="11">
        <v>10</v>
      </c>
      <c r="B12" s="26" t="s">
        <v>12</v>
      </c>
      <c r="C12" s="18">
        <v>106.62</v>
      </c>
      <c r="D12" s="39">
        <v>112.13</v>
      </c>
      <c r="E12" s="35">
        <f>((D12-100)*1%)/((C12-100)*1%)</f>
        <v>1.8323262839879135</v>
      </c>
      <c r="F12" s="3">
        <v>102.66</v>
      </c>
      <c r="G12" s="3">
        <v>108.74</v>
      </c>
      <c r="H12" s="3">
        <v>101.84</v>
      </c>
      <c r="I12" s="3">
        <v>104.45</v>
      </c>
      <c r="J12" s="3">
        <v>78.569999999999993</v>
      </c>
      <c r="K12" s="3">
        <v>141.25</v>
      </c>
      <c r="L12" s="3">
        <v>99.51</v>
      </c>
      <c r="M12" s="3">
        <v>105.48</v>
      </c>
      <c r="N12" s="3">
        <v>80.489999999999995</v>
      </c>
      <c r="O12" s="3">
        <v>140.63</v>
      </c>
      <c r="P12" s="3">
        <v>100.9</v>
      </c>
      <c r="Q12" s="3">
        <v>103.12</v>
      </c>
      <c r="R12" s="3">
        <v>97.6</v>
      </c>
      <c r="S12" s="3">
        <v>98.3</v>
      </c>
      <c r="T12" s="3">
        <v>103.3</v>
      </c>
      <c r="U12" s="3">
        <v>104.87</v>
      </c>
      <c r="V12" s="3">
        <v>102.92</v>
      </c>
      <c r="W12" s="3">
        <v>117.34</v>
      </c>
      <c r="X12" s="3">
        <v>104.19</v>
      </c>
      <c r="Y12" s="3">
        <v>105.16</v>
      </c>
      <c r="Z12" s="3">
        <v>139.69999999999999</v>
      </c>
      <c r="AA12" s="3">
        <v>103.13</v>
      </c>
      <c r="AB12" s="3">
        <v>100.98</v>
      </c>
      <c r="AC12" s="3">
        <v>101.81</v>
      </c>
      <c r="AD12" s="3">
        <v>103.17</v>
      </c>
      <c r="AE12" s="3">
        <v>139.72</v>
      </c>
      <c r="AF12" s="3">
        <v>139.28</v>
      </c>
      <c r="AG12" s="3">
        <v>106.38</v>
      </c>
      <c r="AH12" s="3">
        <v>101.71</v>
      </c>
      <c r="AI12" s="3">
        <v>117.41</v>
      </c>
      <c r="AJ12" s="3">
        <v>118.67</v>
      </c>
      <c r="AK12" s="3">
        <v>108.21</v>
      </c>
      <c r="AL12" s="3">
        <v>114.71</v>
      </c>
      <c r="AM12" s="3">
        <v>127.31</v>
      </c>
      <c r="AN12" s="3">
        <v>107.85</v>
      </c>
      <c r="AO12" s="3">
        <v>115.14</v>
      </c>
      <c r="AP12" s="3">
        <v>145.26</v>
      </c>
      <c r="AQ12" s="3">
        <v>109.61</v>
      </c>
      <c r="AR12" s="3">
        <v>112.79</v>
      </c>
      <c r="AS12" s="3">
        <v>126.43</v>
      </c>
      <c r="AT12" s="3">
        <v>111.51</v>
      </c>
      <c r="AU12" s="3">
        <v>133.25</v>
      </c>
      <c r="AV12" s="3">
        <v>126.25</v>
      </c>
      <c r="AW12" s="3">
        <v>131.22</v>
      </c>
      <c r="AX12" s="3">
        <v>113.15</v>
      </c>
      <c r="AY12" s="3">
        <v>104.29</v>
      </c>
      <c r="AZ12" s="3">
        <v>113.95</v>
      </c>
      <c r="BA12" s="3">
        <v>109.65</v>
      </c>
      <c r="BB12" s="3">
        <v>109.03</v>
      </c>
      <c r="BC12" s="3">
        <v>106.1</v>
      </c>
      <c r="BD12" s="3">
        <v>110.09</v>
      </c>
      <c r="BE12" s="3">
        <v>125.66</v>
      </c>
      <c r="BF12" s="3">
        <v>128.31</v>
      </c>
      <c r="BG12" s="3">
        <v>110.38</v>
      </c>
    </row>
    <row r="13" spans="1:60">
      <c r="A13" s="11">
        <v>11</v>
      </c>
      <c r="B13" s="26" t="s">
        <v>13</v>
      </c>
      <c r="C13" s="18">
        <v>106.73</v>
      </c>
      <c r="D13" s="39">
        <v>109.37</v>
      </c>
      <c r="E13" s="35">
        <f>((D13-100)*1%)/((C13-100)*1%)</f>
        <v>1.3922734026745913</v>
      </c>
      <c r="F13" s="3">
        <v>101.43</v>
      </c>
      <c r="G13" s="3">
        <v>102.16</v>
      </c>
      <c r="H13" s="3">
        <v>102.26</v>
      </c>
      <c r="I13" s="3">
        <v>106.31</v>
      </c>
      <c r="J13" s="3">
        <v>108.41</v>
      </c>
      <c r="K13" s="3">
        <v>111.57</v>
      </c>
      <c r="L13" s="3">
        <v>106.99</v>
      </c>
      <c r="M13" s="3">
        <v>102.7</v>
      </c>
      <c r="N13" s="3">
        <v>107.76</v>
      </c>
      <c r="O13" s="3">
        <v>113.18</v>
      </c>
      <c r="P13" s="3">
        <v>98.57</v>
      </c>
      <c r="Q13" s="3">
        <v>105.66</v>
      </c>
      <c r="R13" s="3">
        <v>103.94</v>
      </c>
      <c r="S13" s="3">
        <v>104.63</v>
      </c>
      <c r="T13" s="3">
        <v>93.89</v>
      </c>
      <c r="U13" s="3">
        <v>99.77</v>
      </c>
      <c r="V13" s="3">
        <v>113.31</v>
      </c>
      <c r="W13" s="3">
        <v>115.96</v>
      </c>
      <c r="X13" s="3">
        <v>104.78</v>
      </c>
      <c r="Y13" s="3">
        <v>102.13</v>
      </c>
      <c r="Z13" s="3">
        <v>108.93</v>
      </c>
      <c r="AA13" s="3">
        <v>105.22</v>
      </c>
      <c r="AB13" s="3">
        <v>100.45</v>
      </c>
      <c r="AC13" s="3">
        <v>101.24</v>
      </c>
      <c r="AD13" s="3">
        <v>101.56</v>
      </c>
      <c r="AE13" s="2">
        <v>110</v>
      </c>
      <c r="AF13" s="3">
        <v>120.51</v>
      </c>
      <c r="AG13" s="3">
        <v>107.72</v>
      </c>
      <c r="AH13" s="3">
        <v>102.66</v>
      </c>
      <c r="AI13" s="3">
        <v>112.69</v>
      </c>
      <c r="AJ13" s="3">
        <v>122.47</v>
      </c>
      <c r="AK13" s="3">
        <v>104.8</v>
      </c>
      <c r="AL13" s="3">
        <v>115.21</v>
      </c>
      <c r="AM13" s="3">
        <v>107.41</v>
      </c>
      <c r="AN13" s="3">
        <v>105.01</v>
      </c>
      <c r="AO13" s="3">
        <v>117.84</v>
      </c>
      <c r="AP13" s="3">
        <v>120.15</v>
      </c>
      <c r="AQ13" s="2">
        <v>107</v>
      </c>
      <c r="AR13" s="3">
        <v>107.79</v>
      </c>
      <c r="AS13" s="3">
        <v>112.41</v>
      </c>
      <c r="AT13" s="3">
        <v>110.91</v>
      </c>
      <c r="AU13" s="3">
        <v>128.80000000000001</v>
      </c>
      <c r="AV13" s="3">
        <v>127.23</v>
      </c>
      <c r="AW13" s="3">
        <v>130.38999999999999</v>
      </c>
      <c r="AX13" s="3">
        <v>110.25</v>
      </c>
      <c r="AY13" s="3">
        <v>98.84</v>
      </c>
      <c r="AZ13" s="3">
        <v>119.47</v>
      </c>
      <c r="BA13" s="3">
        <v>115.74</v>
      </c>
      <c r="BB13" s="3">
        <v>109.69</v>
      </c>
      <c r="BC13" s="3">
        <v>93.6</v>
      </c>
      <c r="BD13" s="3">
        <v>114.03</v>
      </c>
      <c r="BE13" s="3">
        <v>125.42</v>
      </c>
      <c r="BF13" s="3">
        <v>115.65</v>
      </c>
      <c r="BG13" s="3">
        <v>99.69</v>
      </c>
    </row>
    <row r="14" spans="1:60">
      <c r="A14" s="11">
        <v>12</v>
      </c>
      <c r="B14" s="26" t="s">
        <v>14</v>
      </c>
      <c r="C14" s="18">
        <v>105.45</v>
      </c>
      <c r="D14" s="21">
        <v>105.1</v>
      </c>
      <c r="E14" s="35">
        <f>((D14-100)*1%)/((C14-100)*1%)</f>
        <v>0.93577981651375997</v>
      </c>
      <c r="F14" s="3">
        <v>102.52</v>
      </c>
      <c r="G14" s="3">
        <v>100.58</v>
      </c>
      <c r="H14" s="3">
        <v>100.64</v>
      </c>
      <c r="I14" s="3">
        <v>103.17</v>
      </c>
      <c r="J14" s="3">
        <v>103.13</v>
      </c>
      <c r="K14" s="3">
        <v>112.53</v>
      </c>
      <c r="L14" s="3">
        <v>99.7</v>
      </c>
      <c r="M14" s="3">
        <v>99.6</v>
      </c>
      <c r="N14" s="3">
        <v>101.41</v>
      </c>
      <c r="O14" s="3">
        <v>109.05</v>
      </c>
      <c r="P14" s="3">
        <v>97.64</v>
      </c>
      <c r="Q14" s="3">
        <v>102.36</v>
      </c>
      <c r="R14" s="3">
        <v>97.21</v>
      </c>
      <c r="S14" s="3">
        <v>98.24</v>
      </c>
      <c r="T14" s="3">
        <v>100.03</v>
      </c>
      <c r="U14" s="3">
        <v>99.99</v>
      </c>
      <c r="V14" s="3">
        <v>99.05</v>
      </c>
      <c r="W14" s="3">
        <v>103.2</v>
      </c>
      <c r="X14" s="3">
        <v>99.16</v>
      </c>
      <c r="Y14" s="3">
        <v>99.36</v>
      </c>
      <c r="Z14" s="3">
        <v>110.04</v>
      </c>
      <c r="AA14" s="3">
        <v>100.29</v>
      </c>
      <c r="AB14" s="3">
        <v>97.13</v>
      </c>
      <c r="AC14" s="2">
        <v>96</v>
      </c>
      <c r="AD14" s="3">
        <v>100.12</v>
      </c>
      <c r="AE14" s="3">
        <v>110.77</v>
      </c>
      <c r="AF14" s="3">
        <v>121.66</v>
      </c>
      <c r="AG14" s="3">
        <v>111.15</v>
      </c>
      <c r="AH14" s="3">
        <v>99.86</v>
      </c>
      <c r="AI14" s="3">
        <v>107.95</v>
      </c>
      <c r="AJ14" s="3">
        <v>108.59</v>
      </c>
      <c r="AK14" s="3">
        <v>105.9</v>
      </c>
      <c r="AL14" s="3">
        <v>116.95</v>
      </c>
      <c r="AM14" s="3">
        <v>103.19</v>
      </c>
      <c r="AN14" s="3">
        <v>102.15</v>
      </c>
      <c r="AO14" s="3">
        <v>110.49</v>
      </c>
      <c r="AP14" s="3">
        <v>120.57</v>
      </c>
      <c r="AQ14" s="3">
        <v>103.62</v>
      </c>
      <c r="AR14" s="3">
        <v>104.74</v>
      </c>
      <c r="AS14" s="3">
        <v>106.94</v>
      </c>
      <c r="AT14" s="3">
        <v>103.68</v>
      </c>
      <c r="AU14" s="3">
        <v>125.4</v>
      </c>
      <c r="AV14" s="3">
        <v>108.78</v>
      </c>
      <c r="AW14" s="3">
        <v>113.56</v>
      </c>
      <c r="AX14" s="3">
        <v>104.84</v>
      </c>
      <c r="AY14" s="3">
        <v>99.94</v>
      </c>
      <c r="AZ14" s="3">
        <v>102.07</v>
      </c>
      <c r="BA14" s="3">
        <v>109.09</v>
      </c>
      <c r="BB14" s="3">
        <v>104.45</v>
      </c>
      <c r="BC14" s="3">
        <v>121.21</v>
      </c>
      <c r="BD14" s="3">
        <v>105.09</v>
      </c>
      <c r="BE14" s="3">
        <v>113.8</v>
      </c>
      <c r="BF14" s="3">
        <v>101.4</v>
      </c>
      <c r="BG14" s="3">
        <v>102.43</v>
      </c>
    </row>
    <row r="15" spans="1:60">
      <c r="A15" s="11">
        <v>13</v>
      </c>
      <c r="B15" s="26" t="s">
        <v>15</v>
      </c>
      <c r="C15" s="18">
        <v>106.09</v>
      </c>
      <c r="D15" s="39">
        <v>111.37</v>
      </c>
      <c r="E15" s="35">
        <f>((D15-100)*1%)/((C15-100)*1%)</f>
        <v>1.8669950738916252</v>
      </c>
      <c r="F15" s="3">
        <v>107.84</v>
      </c>
      <c r="G15" s="3">
        <v>102.65</v>
      </c>
      <c r="H15" s="3">
        <v>106.28</v>
      </c>
      <c r="I15" s="3">
        <v>110.29</v>
      </c>
      <c r="J15" s="3">
        <v>104.61</v>
      </c>
      <c r="K15" s="3">
        <v>115.74</v>
      </c>
      <c r="L15" s="3">
        <v>99.12</v>
      </c>
      <c r="M15" s="3">
        <v>103.72</v>
      </c>
      <c r="N15" s="3">
        <v>101.84</v>
      </c>
      <c r="O15" s="3">
        <v>115.51</v>
      </c>
      <c r="P15" s="3">
        <v>99.83</v>
      </c>
      <c r="Q15" s="3">
        <v>104.88</v>
      </c>
      <c r="R15" s="3">
        <v>99.55</v>
      </c>
      <c r="S15" s="3">
        <v>99.05</v>
      </c>
      <c r="T15" s="3">
        <v>106.46</v>
      </c>
      <c r="U15" s="3">
        <v>100.46</v>
      </c>
      <c r="V15" s="3">
        <v>102.79</v>
      </c>
      <c r="W15" s="3">
        <v>116.27</v>
      </c>
      <c r="X15" s="3">
        <v>104.35</v>
      </c>
      <c r="Y15" s="3">
        <v>102.18</v>
      </c>
      <c r="Z15" s="3">
        <v>117.97</v>
      </c>
      <c r="AA15" s="3">
        <v>103.73</v>
      </c>
      <c r="AB15" s="3">
        <v>101.31</v>
      </c>
      <c r="AC15" s="3">
        <v>102.48</v>
      </c>
      <c r="AD15" s="3">
        <v>105.15</v>
      </c>
      <c r="AE15" s="3">
        <v>116.12</v>
      </c>
      <c r="AF15" s="3">
        <v>126.94</v>
      </c>
      <c r="AG15" s="3">
        <v>110.07</v>
      </c>
      <c r="AH15" s="3">
        <v>107.55</v>
      </c>
      <c r="AI15" s="3">
        <v>117.36</v>
      </c>
      <c r="AJ15" s="3">
        <v>118.67</v>
      </c>
      <c r="AK15" s="3">
        <v>111.1</v>
      </c>
      <c r="AL15" s="3">
        <v>119.32</v>
      </c>
      <c r="AM15" s="3">
        <v>114.74</v>
      </c>
      <c r="AN15" s="3">
        <v>109.14</v>
      </c>
      <c r="AO15" s="3">
        <v>114.3</v>
      </c>
      <c r="AP15" s="3">
        <v>130.4</v>
      </c>
      <c r="AQ15" s="3">
        <v>110.74</v>
      </c>
      <c r="AR15" s="3">
        <v>115.61</v>
      </c>
      <c r="AS15" s="3">
        <v>123.34</v>
      </c>
      <c r="AT15" s="3">
        <v>111.52</v>
      </c>
      <c r="AU15" s="3">
        <v>142.99</v>
      </c>
      <c r="AV15" s="3">
        <v>130.57</v>
      </c>
      <c r="AW15" s="3">
        <v>123.94</v>
      </c>
      <c r="AX15" s="3">
        <v>110.17</v>
      </c>
      <c r="AY15" s="3">
        <v>104.69</v>
      </c>
      <c r="AZ15" s="3">
        <v>129.63999999999999</v>
      </c>
      <c r="BA15" s="3">
        <v>120.35</v>
      </c>
      <c r="BB15" s="3">
        <v>108.53</v>
      </c>
      <c r="BC15" s="3">
        <v>118.48</v>
      </c>
      <c r="BD15" s="3">
        <v>108.03</v>
      </c>
      <c r="BE15" s="3">
        <v>124.76</v>
      </c>
      <c r="BF15" s="3">
        <v>112.64</v>
      </c>
      <c r="BG15" s="3">
        <v>105.06</v>
      </c>
    </row>
    <row r="16" spans="1:60">
      <c r="A16" s="11">
        <v>14</v>
      </c>
      <c r="B16" s="26" t="s">
        <v>16</v>
      </c>
      <c r="C16" s="18">
        <v>106.84</v>
      </c>
      <c r="D16" s="39">
        <v>111.12</v>
      </c>
      <c r="E16" s="35">
        <f>((D16-100)*1%)/((C16-100)*1%)</f>
        <v>1.6257309941520468</v>
      </c>
      <c r="F16" s="3">
        <v>112.17</v>
      </c>
      <c r="G16" s="3">
        <v>108.02</v>
      </c>
      <c r="H16" s="3">
        <v>105.74</v>
      </c>
      <c r="I16" s="3">
        <v>110.89</v>
      </c>
      <c r="J16" s="3">
        <v>105.86</v>
      </c>
      <c r="K16" s="3">
        <v>182.19</v>
      </c>
      <c r="L16" s="3">
        <v>102.53</v>
      </c>
      <c r="M16" s="3">
        <v>108.72</v>
      </c>
      <c r="N16" s="3">
        <v>105.26</v>
      </c>
      <c r="O16" s="3">
        <v>175.71</v>
      </c>
      <c r="P16" s="3">
        <v>101.59</v>
      </c>
      <c r="Q16" s="3">
        <v>106.78</v>
      </c>
      <c r="R16" s="3">
        <v>93.09</v>
      </c>
      <c r="S16" s="3">
        <v>93.33</v>
      </c>
      <c r="T16" s="3">
        <v>96.82</v>
      </c>
      <c r="U16" s="3">
        <v>105.02</v>
      </c>
      <c r="V16" s="3">
        <v>103.37</v>
      </c>
      <c r="W16" s="3">
        <v>102.87</v>
      </c>
      <c r="X16" s="3">
        <v>101.52</v>
      </c>
      <c r="Y16" s="3">
        <v>103.43</v>
      </c>
      <c r="Z16" s="3">
        <v>171.78</v>
      </c>
      <c r="AA16" s="3">
        <v>106.37</v>
      </c>
      <c r="AB16" s="3">
        <v>103.98</v>
      </c>
      <c r="AC16" s="3">
        <v>101.13</v>
      </c>
      <c r="AD16" s="3">
        <v>102.64</v>
      </c>
      <c r="AE16" s="3">
        <v>176.48</v>
      </c>
      <c r="AF16" s="3">
        <v>146.19</v>
      </c>
      <c r="AG16" s="3">
        <v>115.3</v>
      </c>
      <c r="AH16" s="3">
        <v>103.94</v>
      </c>
      <c r="AI16" s="3">
        <v>113.58</v>
      </c>
      <c r="AJ16" s="3">
        <v>125.87</v>
      </c>
      <c r="AK16" s="3">
        <v>102.46</v>
      </c>
      <c r="AL16" s="3">
        <v>127.84</v>
      </c>
      <c r="AM16" s="3">
        <v>107.97</v>
      </c>
      <c r="AN16" s="3">
        <v>105.72</v>
      </c>
      <c r="AO16" s="3">
        <v>115.52</v>
      </c>
      <c r="AP16" s="3">
        <v>141.13999999999999</v>
      </c>
      <c r="AQ16" s="3">
        <v>105.24</v>
      </c>
      <c r="AR16" s="3">
        <v>106.21</v>
      </c>
      <c r="AS16" s="3">
        <v>105.07</v>
      </c>
      <c r="AT16" s="3">
        <v>110.34</v>
      </c>
      <c r="AU16" s="3">
        <v>135.29</v>
      </c>
      <c r="AV16" s="3">
        <v>123.49</v>
      </c>
      <c r="AW16" s="3">
        <v>132.55000000000001</v>
      </c>
      <c r="AX16" s="3">
        <v>111.61</v>
      </c>
      <c r="AY16" s="3">
        <v>97.13</v>
      </c>
      <c r="AZ16" s="3">
        <v>129.04</v>
      </c>
      <c r="BA16" s="3">
        <v>111.64</v>
      </c>
      <c r="BB16" s="3">
        <v>105.07</v>
      </c>
      <c r="BC16" s="3">
        <v>99.61</v>
      </c>
      <c r="BD16" s="3">
        <v>112.69</v>
      </c>
      <c r="BE16" s="3">
        <v>124.72</v>
      </c>
      <c r="BF16" s="3">
        <v>101.8</v>
      </c>
      <c r="BG16" s="3">
        <v>104.63</v>
      </c>
    </row>
    <row r="17" spans="1:60">
      <c r="A17" s="11">
        <v>15</v>
      </c>
      <c r="B17" s="26" t="s">
        <v>17</v>
      </c>
      <c r="C17" s="18">
        <v>106.18</v>
      </c>
      <c r="D17" s="39">
        <v>112.38</v>
      </c>
      <c r="E17" s="35">
        <f>((D17-100)*1%)/((C17-100)*1%)</f>
        <v>2.0032362459546893</v>
      </c>
      <c r="F17" s="3">
        <v>110.91</v>
      </c>
      <c r="G17" s="3">
        <v>100.37</v>
      </c>
      <c r="H17" s="3">
        <v>106.3</v>
      </c>
      <c r="I17" s="3">
        <v>110.88</v>
      </c>
      <c r="J17" s="3">
        <v>108.91</v>
      </c>
      <c r="K17" s="3">
        <v>120.51</v>
      </c>
      <c r="L17" s="3">
        <v>106.49</v>
      </c>
      <c r="M17" s="3">
        <v>107.82</v>
      </c>
      <c r="N17" s="3">
        <v>108.45</v>
      </c>
      <c r="O17" s="3">
        <v>123.65</v>
      </c>
      <c r="P17" s="3">
        <v>99.65</v>
      </c>
      <c r="Q17" s="3">
        <v>101.68</v>
      </c>
      <c r="R17" s="3">
        <v>95.58</v>
      </c>
      <c r="S17" s="3">
        <v>94.27</v>
      </c>
      <c r="T17" s="3">
        <v>111.69</v>
      </c>
      <c r="U17" s="3">
        <v>106.09</v>
      </c>
      <c r="V17" s="3">
        <v>99.31</v>
      </c>
      <c r="W17" s="3">
        <v>111.83</v>
      </c>
      <c r="X17" s="3">
        <v>102.48</v>
      </c>
      <c r="Y17" s="3">
        <v>101.85</v>
      </c>
      <c r="Z17" s="3">
        <v>119.49</v>
      </c>
      <c r="AA17" s="3">
        <v>109.2</v>
      </c>
      <c r="AB17" s="3">
        <v>99.62</v>
      </c>
      <c r="AC17" s="3">
        <v>100.65</v>
      </c>
      <c r="AD17" s="3">
        <v>104.6</v>
      </c>
      <c r="AE17" s="3">
        <v>119.89</v>
      </c>
      <c r="AF17" s="3">
        <v>139.80000000000001</v>
      </c>
      <c r="AG17" s="3">
        <v>119.21</v>
      </c>
      <c r="AH17" s="3">
        <v>104.54</v>
      </c>
      <c r="AI17" s="3">
        <v>116.58</v>
      </c>
      <c r="AJ17" s="3">
        <v>122.24</v>
      </c>
      <c r="AK17" s="3">
        <v>113.63</v>
      </c>
      <c r="AL17" s="3">
        <v>120.69</v>
      </c>
      <c r="AM17" s="3">
        <v>112.54</v>
      </c>
      <c r="AN17" s="3">
        <v>111.18</v>
      </c>
      <c r="AO17" s="3">
        <v>115.81</v>
      </c>
      <c r="AP17" s="3">
        <v>139.79</v>
      </c>
      <c r="AQ17" s="3">
        <v>112.99</v>
      </c>
      <c r="AR17" s="3">
        <v>112.83</v>
      </c>
      <c r="AS17" s="3">
        <v>119.66</v>
      </c>
      <c r="AT17" s="3">
        <v>112.68</v>
      </c>
      <c r="AU17" s="2">
        <v>134</v>
      </c>
      <c r="AV17" s="3">
        <v>119.24</v>
      </c>
      <c r="AW17" s="3">
        <v>122.35</v>
      </c>
      <c r="AX17" s="3">
        <v>110.03</v>
      </c>
      <c r="AY17" s="3">
        <v>103.23</v>
      </c>
      <c r="AZ17" s="3">
        <v>115.54</v>
      </c>
      <c r="BA17" s="3">
        <v>114.6</v>
      </c>
      <c r="BB17" s="3">
        <v>110.9</v>
      </c>
      <c r="BC17" s="3">
        <v>122.67</v>
      </c>
      <c r="BD17" s="3">
        <v>107.96</v>
      </c>
      <c r="BE17" s="3">
        <v>125.94</v>
      </c>
      <c r="BF17" s="3">
        <v>120.14</v>
      </c>
      <c r="BG17" s="3">
        <v>107.64</v>
      </c>
    </row>
    <row r="18" spans="1:60">
      <c r="A18" s="11">
        <v>16</v>
      </c>
      <c r="B18" s="26" t="s">
        <v>18</v>
      </c>
      <c r="C18" s="18">
        <v>106.91</v>
      </c>
      <c r="D18" s="24">
        <v>118.32</v>
      </c>
      <c r="E18" s="35">
        <f>((D18-100)*1%)/((C18-100)*1%)</f>
        <v>2.6512301013024606</v>
      </c>
      <c r="F18" s="3">
        <v>127.53</v>
      </c>
      <c r="G18" s="3">
        <v>112.3</v>
      </c>
      <c r="H18" s="3">
        <v>110.39</v>
      </c>
      <c r="I18" s="3">
        <v>123.27</v>
      </c>
      <c r="J18" s="3">
        <v>109.95</v>
      </c>
      <c r="K18" s="3">
        <v>144.62</v>
      </c>
      <c r="L18" s="3">
        <v>101.28</v>
      </c>
      <c r="M18" s="3">
        <v>104.21</v>
      </c>
      <c r="N18" s="3">
        <v>113.06</v>
      </c>
      <c r="O18" s="3">
        <v>140.5</v>
      </c>
      <c r="P18" s="3">
        <v>97.77</v>
      </c>
      <c r="Q18" s="3">
        <v>106.61</v>
      </c>
      <c r="R18" s="3">
        <v>98.95</v>
      </c>
      <c r="S18" s="3">
        <v>101.02</v>
      </c>
      <c r="T18" s="3">
        <v>107.39</v>
      </c>
      <c r="U18" s="3">
        <v>101.77</v>
      </c>
      <c r="V18" s="3">
        <v>107.07</v>
      </c>
      <c r="W18" s="3">
        <v>129.36000000000001</v>
      </c>
      <c r="X18" s="3">
        <v>101.69</v>
      </c>
      <c r="Y18" s="3">
        <v>103.38</v>
      </c>
      <c r="Z18" s="3">
        <v>140.16</v>
      </c>
      <c r="AA18" s="3">
        <v>103.39</v>
      </c>
      <c r="AB18" s="3">
        <v>104.61</v>
      </c>
      <c r="AC18" s="3">
        <v>99.41</v>
      </c>
      <c r="AD18" s="3">
        <v>102.44</v>
      </c>
      <c r="AE18" s="3">
        <v>140.06</v>
      </c>
      <c r="AF18" s="3">
        <v>167.95</v>
      </c>
      <c r="AG18" s="3">
        <v>125.03</v>
      </c>
      <c r="AH18" s="3">
        <v>108.8</v>
      </c>
      <c r="AI18" s="3">
        <v>124.61</v>
      </c>
      <c r="AJ18" s="3">
        <v>130.21</v>
      </c>
      <c r="AK18" s="3">
        <v>110.33</v>
      </c>
      <c r="AL18" s="3">
        <v>153.79</v>
      </c>
      <c r="AM18" s="3">
        <v>118.99</v>
      </c>
      <c r="AN18" s="3">
        <v>104.07</v>
      </c>
      <c r="AO18" s="3">
        <v>118.1</v>
      </c>
      <c r="AP18" s="3">
        <v>164.28</v>
      </c>
      <c r="AQ18" s="3">
        <v>106.62</v>
      </c>
      <c r="AR18" s="3">
        <v>115.8</v>
      </c>
      <c r="AS18" s="3">
        <v>135.32</v>
      </c>
      <c r="AT18" s="3">
        <v>111.86</v>
      </c>
      <c r="AU18" s="3">
        <v>137.44999999999999</v>
      </c>
      <c r="AV18" s="3">
        <v>178.21</v>
      </c>
      <c r="AW18" s="3">
        <v>179.33</v>
      </c>
      <c r="AX18" s="3">
        <v>109.8</v>
      </c>
      <c r="AY18" s="3">
        <v>100.66</v>
      </c>
      <c r="AZ18" s="3">
        <v>142.74</v>
      </c>
      <c r="BA18" s="3">
        <v>114.55</v>
      </c>
      <c r="BB18" s="3">
        <v>107.45</v>
      </c>
      <c r="BC18" s="3">
        <v>109.78</v>
      </c>
      <c r="BD18" s="3">
        <v>101.58</v>
      </c>
      <c r="BE18" s="3">
        <v>125.44</v>
      </c>
      <c r="BF18" s="3">
        <v>117.6</v>
      </c>
      <c r="BG18" s="3">
        <v>100.89</v>
      </c>
    </row>
    <row r="19" spans="1:60">
      <c r="A19" s="11">
        <v>17</v>
      </c>
      <c r="B19" s="26" t="s">
        <v>19</v>
      </c>
      <c r="C19" s="18">
        <v>105.92</v>
      </c>
      <c r="D19" s="39">
        <v>110.19</v>
      </c>
      <c r="E19" s="35">
        <f>((D19-100)*1%)/((C19-100)*1%)</f>
        <v>1.7212837837837829</v>
      </c>
      <c r="F19" s="3">
        <v>110.01</v>
      </c>
      <c r="G19" s="3">
        <v>101.36</v>
      </c>
      <c r="H19" s="3">
        <v>100.5</v>
      </c>
      <c r="I19" s="3">
        <v>111.07</v>
      </c>
      <c r="J19" s="3">
        <v>103.06</v>
      </c>
      <c r="K19" s="3">
        <v>121.13</v>
      </c>
      <c r="L19" s="3">
        <v>105.64</v>
      </c>
      <c r="M19" s="3">
        <v>104.59</v>
      </c>
      <c r="N19" s="3">
        <v>102.54</v>
      </c>
      <c r="O19" s="3">
        <v>122.37</v>
      </c>
      <c r="P19" s="3">
        <v>99.32</v>
      </c>
      <c r="Q19" s="3">
        <v>101.39</v>
      </c>
      <c r="R19" s="3">
        <v>96.19</v>
      </c>
      <c r="S19" s="3">
        <v>95.35</v>
      </c>
      <c r="T19" s="3">
        <v>104.56</v>
      </c>
      <c r="U19" s="3">
        <v>100.77</v>
      </c>
      <c r="V19" s="3">
        <v>103.47</v>
      </c>
      <c r="W19" s="3">
        <v>108.93</v>
      </c>
      <c r="X19" s="3">
        <v>103.49</v>
      </c>
      <c r="Y19" s="3">
        <v>103.17</v>
      </c>
      <c r="Z19" s="3">
        <v>123.01</v>
      </c>
      <c r="AA19" s="3">
        <v>103.75</v>
      </c>
      <c r="AB19" s="3">
        <v>102.81</v>
      </c>
      <c r="AC19" s="3">
        <v>100.51</v>
      </c>
      <c r="AD19" s="3">
        <v>105.22</v>
      </c>
      <c r="AE19" s="3">
        <v>122.96</v>
      </c>
      <c r="AF19" s="3">
        <v>126.36</v>
      </c>
      <c r="AG19" s="3">
        <v>112.61</v>
      </c>
      <c r="AH19" s="3">
        <v>102.66</v>
      </c>
      <c r="AI19" s="3">
        <v>114.11</v>
      </c>
      <c r="AJ19" s="3">
        <v>119.18</v>
      </c>
      <c r="AK19" s="3">
        <v>109.32</v>
      </c>
      <c r="AL19" s="3">
        <v>115.86</v>
      </c>
      <c r="AM19" s="3">
        <v>112.01</v>
      </c>
      <c r="AN19" s="3">
        <v>106.01</v>
      </c>
      <c r="AO19" s="3">
        <v>111.84</v>
      </c>
      <c r="AP19" s="3">
        <v>125.42</v>
      </c>
      <c r="AQ19" s="3">
        <v>106.74</v>
      </c>
      <c r="AR19" s="3">
        <v>111.23</v>
      </c>
      <c r="AS19" s="3">
        <v>121.53</v>
      </c>
      <c r="AT19" s="3">
        <v>111.11</v>
      </c>
      <c r="AU19" s="3">
        <v>131.19999999999999</v>
      </c>
      <c r="AV19" s="3">
        <v>131.13</v>
      </c>
      <c r="AW19" s="3">
        <v>123.16</v>
      </c>
      <c r="AX19" s="3">
        <v>104.97</v>
      </c>
      <c r="AY19" s="3">
        <v>99.22</v>
      </c>
      <c r="AZ19" s="3">
        <v>130.22999999999999</v>
      </c>
      <c r="BA19" s="3">
        <v>111.26</v>
      </c>
      <c r="BB19" s="3">
        <v>106.99</v>
      </c>
      <c r="BC19" s="3">
        <v>100.52</v>
      </c>
      <c r="BD19" s="3">
        <v>109.87</v>
      </c>
      <c r="BE19" s="3">
        <v>123.2</v>
      </c>
      <c r="BF19" s="3">
        <v>115.25</v>
      </c>
      <c r="BG19" s="3">
        <v>104.33</v>
      </c>
    </row>
    <row r="20" spans="1:60">
      <c r="A20" s="11">
        <v>18</v>
      </c>
      <c r="B20" s="26" t="s">
        <v>20</v>
      </c>
      <c r="C20" s="18">
        <v>106.58</v>
      </c>
      <c r="D20" s="39">
        <v>109.9</v>
      </c>
      <c r="E20" s="35">
        <f>((D20-100)*1%)/((C20-100)*1%)</f>
        <v>1.5045592705167186</v>
      </c>
      <c r="F20" s="3">
        <v>110.35</v>
      </c>
      <c r="G20" s="3">
        <v>102.76</v>
      </c>
      <c r="H20" s="3">
        <v>108.25</v>
      </c>
      <c r="I20" s="3">
        <v>112.87</v>
      </c>
      <c r="J20" s="3">
        <v>107.52</v>
      </c>
      <c r="K20" s="3">
        <v>158.30000000000001</v>
      </c>
      <c r="L20" s="3">
        <v>102.07</v>
      </c>
      <c r="M20" s="3">
        <v>99.46</v>
      </c>
      <c r="N20" s="3">
        <v>106.98</v>
      </c>
      <c r="O20" s="3">
        <v>143.51</v>
      </c>
      <c r="P20" s="3">
        <v>99.82</v>
      </c>
      <c r="Q20" s="3">
        <v>97.46</v>
      </c>
      <c r="R20" s="3">
        <v>93.29</v>
      </c>
      <c r="S20" s="3">
        <v>93.51</v>
      </c>
      <c r="T20" s="3">
        <v>130.47999999999999</v>
      </c>
      <c r="U20" s="3">
        <v>98.79</v>
      </c>
      <c r="V20" s="3">
        <v>136.55000000000001</v>
      </c>
      <c r="W20" s="3">
        <v>114.25</v>
      </c>
      <c r="X20" s="3">
        <v>98.47</v>
      </c>
      <c r="Y20" s="3">
        <v>98.3</v>
      </c>
      <c r="Z20" s="3">
        <v>142.30000000000001</v>
      </c>
      <c r="AA20" s="3">
        <v>124.59</v>
      </c>
      <c r="AB20" s="3">
        <v>97.53</v>
      </c>
      <c r="AC20" s="3">
        <v>97.11</v>
      </c>
      <c r="AD20" s="3">
        <v>100.28</v>
      </c>
      <c r="AE20" s="3">
        <v>144.81</v>
      </c>
      <c r="AF20" s="3">
        <v>139.22</v>
      </c>
      <c r="AG20" s="3">
        <v>134.34</v>
      </c>
      <c r="AH20" s="3">
        <v>106.91</v>
      </c>
      <c r="AI20" s="3">
        <v>109.35</v>
      </c>
      <c r="AJ20" s="3">
        <v>105.15</v>
      </c>
      <c r="AK20" s="3">
        <v>105.22</v>
      </c>
      <c r="AL20" s="3">
        <v>120.69</v>
      </c>
      <c r="AM20" s="3">
        <v>113.25</v>
      </c>
      <c r="AN20" s="3">
        <v>99.97</v>
      </c>
      <c r="AO20" s="3">
        <v>108.36</v>
      </c>
      <c r="AP20" s="3">
        <v>141.75</v>
      </c>
      <c r="AQ20" s="3">
        <v>101.56</v>
      </c>
      <c r="AR20" s="3">
        <v>106.66</v>
      </c>
      <c r="AS20" s="3">
        <v>97.54</v>
      </c>
      <c r="AT20" s="3">
        <v>106.01</v>
      </c>
      <c r="AU20" s="3">
        <v>130.56</v>
      </c>
      <c r="AV20" s="3">
        <v>120.55</v>
      </c>
      <c r="AW20" s="3">
        <v>105.21</v>
      </c>
      <c r="AX20" s="3">
        <v>113.12</v>
      </c>
      <c r="AY20" s="3">
        <v>95.08</v>
      </c>
      <c r="AZ20" s="3">
        <v>105.68</v>
      </c>
      <c r="BA20" s="3">
        <v>108.59</v>
      </c>
      <c r="BB20" s="3">
        <v>103.99</v>
      </c>
      <c r="BC20" s="3">
        <v>99.43</v>
      </c>
      <c r="BD20" s="2">
        <v>113</v>
      </c>
      <c r="BE20" s="3">
        <v>117.94</v>
      </c>
      <c r="BF20" s="3">
        <v>110.7</v>
      </c>
      <c r="BG20" s="3">
        <v>106.42</v>
      </c>
    </row>
    <row r="21" spans="1:60">
      <c r="A21" s="11">
        <v>19</v>
      </c>
      <c r="B21" s="26" t="s">
        <v>21</v>
      </c>
      <c r="C21" s="18">
        <v>104.99</v>
      </c>
      <c r="D21" s="39">
        <v>108.27</v>
      </c>
      <c r="E21" s="35">
        <f>((D21-100)*1%)/((C21-100)*1%)</f>
        <v>1.6573146292585179</v>
      </c>
      <c r="F21" s="3">
        <v>103.71</v>
      </c>
      <c r="G21" s="3">
        <v>102.15</v>
      </c>
      <c r="H21" s="3">
        <v>98.59</v>
      </c>
      <c r="I21" s="3">
        <v>103.73</v>
      </c>
      <c r="J21" s="3">
        <v>103.45</v>
      </c>
      <c r="K21" s="3">
        <v>114.41</v>
      </c>
      <c r="L21" s="3">
        <v>100.52</v>
      </c>
      <c r="M21" s="3">
        <v>103.22</v>
      </c>
      <c r="N21" s="3">
        <v>102.44</v>
      </c>
      <c r="O21" s="3">
        <v>113.15</v>
      </c>
      <c r="P21" s="3">
        <v>97.98</v>
      </c>
      <c r="Q21" s="3">
        <v>103.57</v>
      </c>
      <c r="R21" s="3">
        <v>95.32</v>
      </c>
      <c r="S21" s="3">
        <v>92.52</v>
      </c>
      <c r="T21" s="3">
        <v>89.07</v>
      </c>
      <c r="U21" s="3">
        <v>104.76</v>
      </c>
      <c r="V21" s="3">
        <v>110.15</v>
      </c>
      <c r="W21" s="3">
        <v>123.6</v>
      </c>
      <c r="X21" s="3">
        <v>101.27</v>
      </c>
      <c r="Y21" s="3">
        <v>101.7</v>
      </c>
      <c r="Z21" s="3">
        <v>112.7</v>
      </c>
      <c r="AA21" s="3">
        <v>109.6</v>
      </c>
      <c r="AB21" s="3">
        <v>100.08</v>
      </c>
      <c r="AC21" s="3">
        <v>99.58</v>
      </c>
      <c r="AD21" s="3">
        <v>102.78</v>
      </c>
      <c r="AE21" s="3">
        <v>111.77</v>
      </c>
      <c r="AF21" s="3">
        <v>126.23</v>
      </c>
      <c r="AG21" s="3">
        <v>107.06</v>
      </c>
      <c r="AH21" s="3">
        <v>97.25</v>
      </c>
      <c r="AI21" s="3">
        <v>111.35</v>
      </c>
      <c r="AJ21" s="3">
        <v>99.61</v>
      </c>
      <c r="AK21" s="3">
        <v>106.23</v>
      </c>
      <c r="AL21" s="3">
        <v>126.4</v>
      </c>
      <c r="AM21" s="3">
        <v>111.45</v>
      </c>
      <c r="AN21" s="3">
        <v>104.86</v>
      </c>
      <c r="AO21" s="3">
        <v>114.36</v>
      </c>
      <c r="AP21" s="3">
        <v>123.31</v>
      </c>
      <c r="AQ21" s="3">
        <v>102.33</v>
      </c>
      <c r="AR21" s="3">
        <v>106.85</v>
      </c>
      <c r="AS21" s="3">
        <v>115.55</v>
      </c>
      <c r="AT21" s="3">
        <v>108.5</v>
      </c>
      <c r="AU21" s="3">
        <v>131.34</v>
      </c>
      <c r="AV21" s="3">
        <v>119.31</v>
      </c>
      <c r="AW21" s="3">
        <v>112.26</v>
      </c>
      <c r="AX21" s="3">
        <v>112.57</v>
      </c>
      <c r="AY21" s="3">
        <v>96.97</v>
      </c>
      <c r="AZ21" s="3">
        <v>118.05</v>
      </c>
      <c r="BA21" s="3">
        <v>106.72</v>
      </c>
      <c r="BB21" s="3">
        <v>107.66</v>
      </c>
      <c r="BC21" s="3">
        <v>116.63</v>
      </c>
      <c r="BD21" s="3">
        <v>107.55</v>
      </c>
      <c r="BE21" s="3">
        <v>116.43</v>
      </c>
      <c r="BF21" s="3">
        <v>112.93</v>
      </c>
      <c r="BG21" s="3">
        <v>104.66</v>
      </c>
    </row>
    <row r="22" spans="1:60">
      <c r="A22" s="11">
        <v>20</v>
      </c>
      <c r="B22" s="26" t="s">
        <v>147</v>
      </c>
      <c r="C22" s="18">
        <v>104.65</v>
      </c>
      <c r="D22" s="40">
        <v>105.65</v>
      </c>
      <c r="E22" s="35">
        <f>((D22-100)*1%)/((C22-100)*1%)</f>
        <v>1.21505376344086</v>
      </c>
      <c r="F22" s="3">
        <v>103.28</v>
      </c>
      <c r="G22" s="3">
        <v>98.43</v>
      </c>
      <c r="H22" s="3">
        <v>107.97</v>
      </c>
      <c r="I22" s="3">
        <v>99.39</v>
      </c>
      <c r="J22" s="3">
        <v>92.74</v>
      </c>
      <c r="K22" s="3">
        <v>118.46</v>
      </c>
      <c r="L22" s="3">
        <v>100.8</v>
      </c>
      <c r="M22" s="3">
        <v>97.04</v>
      </c>
      <c r="N22" s="3">
        <v>94.09</v>
      </c>
      <c r="O22" s="3">
        <v>114.67</v>
      </c>
      <c r="P22" s="3">
        <v>97.21</v>
      </c>
      <c r="Q22" s="3">
        <v>106.3</v>
      </c>
      <c r="R22" s="3">
        <v>103.42</v>
      </c>
      <c r="S22" s="3">
        <v>107.12</v>
      </c>
      <c r="T22" s="3">
        <v>100.48</v>
      </c>
      <c r="U22" s="3">
        <v>100.14</v>
      </c>
      <c r="V22" s="3">
        <v>95.16</v>
      </c>
      <c r="W22" s="3">
        <v>102.23</v>
      </c>
      <c r="X22" s="3">
        <v>95.16</v>
      </c>
      <c r="Y22" s="3">
        <v>102.96</v>
      </c>
      <c r="Z22" s="3">
        <v>115.26</v>
      </c>
      <c r="AA22" s="3">
        <v>108.89</v>
      </c>
      <c r="AB22" s="3">
        <v>96.99</v>
      </c>
      <c r="AC22" s="2">
        <v>101</v>
      </c>
      <c r="AD22" s="3">
        <v>100.42</v>
      </c>
      <c r="AE22" s="3">
        <v>114.91</v>
      </c>
      <c r="AF22" s="3">
        <v>104.25</v>
      </c>
      <c r="AG22" s="3">
        <v>101.04</v>
      </c>
      <c r="AH22" s="3">
        <v>102.98</v>
      </c>
      <c r="AI22" s="3">
        <v>109.12</v>
      </c>
      <c r="AJ22" s="3">
        <v>103.58</v>
      </c>
      <c r="AK22" s="3">
        <v>109.65</v>
      </c>
      <c r="AL22" s="3">
        <v>103.89</v>
      </c>
      <c r="AM22" s="3">
        <v>119.09</v>
      </c>
      <c r="AN22" s="3">
        <v>101.32</v>
      </c>
      <c r="AO22" s="3">
        <v>110.02</v>
      </c>
      <c r="AP22" s="3">
        <v>109.57</v>
      </c>
      <c r="AQ22" s="3">
        <v>107.14</v>
      </c>
      <c r="AR22" s="3">
        <v>99.94</v>
      </c>
      <c r="AS22" s="3">
        <v>112.45</v>
      </c>
      <c r="AT22" s="3">
        <v>120.74</v>
      </c>
      <c r="AU22" s="3">
        <v>128.36000000000001</v>
      </c>
      <c r="AV22" s="3">
        <v>114.59</v>
      </c>
      <c r="AW22" s="3">
        <v>110.02</v>
      </c>
      <c r="AX22" s="3">
        <v>104.09</v>
      </c>
      <c r="AY22" s="3">
        <v>109.46</v>
      </c>
      <c r="AZ22" s="3">
        <v>109.76</v>
      </c>
      <c r="BA22" s="3">
        <v>101.27</v>
      </c>
      <c r="BB22" s="3">
        <v>100.74</v>
      </c>
      <c r="BC22" s="3">
        <v>114.5</v>
      </c>
      <c r="BD22" s="3">
        <v>100.42</v>
      </c>
      <c r="BE22" s="3">
        <v>130.63999999999999</v>
      </c>
      <c r="BF22" s="3">
        <v>104.51</v>
      </c>
      <c r="BG22" s="3">
        <v>94.18</v>
      </c>
    </row>
    <row r="23" spans="1:60" s="13" customFormat="1" ht="25.5">
      <c r="A23" s="11">
        <v>21</v>
      </c>
      <c r="B23" s="28" t="s">
        <v>45</v>
      </c>
      <c r="C23" s="14">
        <v>105.23</v>
      </c>
      <c r="D23" s="37">
        <v>107.07</v>
      </c>
      <c r="E23" s="35">
        <f>((D23-100)*1%)/((C23-100)*1%)</f>
        <v>1.3518164435946438</v>
      </c>
      <c r="F23" s="16">
        <v>101.5</v>
      </c>
      <c r="G23" s="16">
        <v>101.64</v>
      </c>
      <c r="H23" s="16">
        <v>102.11</v>
      </c>
      <c r="I23" s="16">
        <v>102.08</v>
      </c>
      <c r="J23" s="16">
        <v>100.84</v>
      </c>
      <c r="K23" s="16">
        <v>121.66</v>
      </c>
      <c r="L23" s="16">
        <v>96.78</v>
      </c>
      <c r="M23" s="16">
        <v>101.05</v>
      </c>
      <c r="N23" s="16">
        <v>97.82</v>
      </c>
      <c r="O23" s="16">
        <v>117.79</v>
      </c>
      <c r="P23" s="15">
        <v>96</v>
      </c>
      <c r="Q23" s="16">
        <v>102.38</v>
      </c>
      <c r="R23" s="16">
        <v>94.59</v>
      </c>
      <c r="S23" s="16">
        <v>96.32</v>
      </c>
      <c r="T23" s="16">
        <v>101.2</v>
      </c>
      <c r="U23" s="16">
        <v>100.6</v>
      </c>
      <c r="V23" s="16">
        <v>100.83</v>
      </c>
      <c r="W23" s="16">
        <v>102.18</v>
      </c>
      <c r="X23" s="16">
        <v>100.51</v>
      </c>
      <c r="Y23" s="16">
        <v>100.67</v>
      </c>
      <c r="Z23" s="16">
        <v>116.9</v>
      </c>
      <c r="AA23" s="16">
        <v>101.77</v>
      </c>
      <c r="AB23" s="16">
        <v>97.54</v>
      </c>
      <c r="AC23" s="16">
        <v>99.13</v>
      </c>
      <c r="AD23" s="16">
        <v>101.97</v>
      </c>
      <c r="AE23" s="16">
        <v>118.31</v>
      </c>
      <c r="AF23" s="16">
        <v>124.37</v>
      </c>
      <c r="AG23" s="16">
        <v>109.36</v>
      </c>
      <c r="AH23" s="16">
        <v>101.48</v>
      </c>
      <c r="AI23" s="16">
        <v>110.23</v>
      </c>
      <c r="AJ23" s="16">
        <v>113.85</v>
      </c>
      <c r="AK23" s="16">
        <v>105.31</v>
      </c>
      <c r="AL23" s="16">
        <v>119.31</v>
      </c>
      <c r="AM23" s="16">
        <v>109.28</v>
      </c>
      <c r="AN23" s="16">
        <v>105.14</v>
      </c>
      <c r="AO23" s="16">
        <v>113.81</v>
      </c>
      <c r="AP23" s="16">
        <v>120.9</v>
      </c>
      <c r="AQ23" s="16">
        <v>105.06</v>
      </c>
      <c r="AR23" s="16">
        <v>106.64</v>
      </c>
      <c r="AS23" s="16">
        <v>110.08</v>
      </c>
      <c r="AT23" s="16">
        <v>109.99</v>
      </c>
      <c r="AU23" s="16">
        <v>130.81</v>
      </c>
      <c r="AV23" s="16">
        <v>115.55</v>
      </c>
      <c r="AW23" s="16">
        <v>115.61</v>
      </c>
      <c r="AX23" s="16">
        <v>105.69</v>
      </c>
      <c r="AY23" s="16">
        <v>98.85</v>
      </c>
      <c r="AZ23" s="16">
        <v>109.49</v>
      </c>
      <c r="BA23" s="16">
        <v>112.52</v>
      </c>
      <c r="BB23" s="16">
        <v>105.47</v>
      </c>
      <c r="BC23" s="16">
        <v>105.75</v>
      </c>
      <c r="BD23" s="16">
        <v>104.34</v>
      </c>
      <c r="BE23" s="16">
        <v>115.68</v>
      </c>
      <c r="BF23" s="16">
        <v>110.13</v>
      </c>
      <c r="BG23" s="16">
        <v>100.67</v>
      </c>
      <c r="BH23" s="38"/>
    </row>
    <row r="24" spans="1:60">
      <c r="A24" s="11">
        <v>22</v>
      </c>
      <c r="B24" s="26" t="s">
        <v>46</v>
      </c>
      <c r="C24" s="18">
        <v>106.6</v>
      </c>
      <c r="D24" s="39">
        <v>108.05</v>
      </c>
      <c r="E24" s="35">
        <f>((D24-100)*1%)/((C24-100)*1%)</f>
        <v>1.2196969696969702</v>
      </c>
      <c r="F24" s="3">
        <v>99.54</v>
      </c>
      <c r="G24" s="3">
        <v>104.59</v>
      </c>
      <c r="H24" s="3">
        <v>102.97</v>
      </c>
      <c r="I24" s="3">
        <v>99.57</v>
      </c>
      <c r="J24" s="3">
        <v>100.35</v>
      </c>
      <c r="K24" s="3">
        <v>110.67</v>
      </c>
      <c r="L24" s="3">
        <v>100.54</v>
      </c>
      <c r="M24" s="3">
        <v>104.9</v>
      </c>
      <c r="N24" s="3">
        <v>99.66</v>
      </c>
      <c r="O24" s="3">
        <v>107.12</v>
      </c>
      <c r="P24" s="3">
        <v>99.51</v>
      </c>
      <c r="Q24" s="3">
        <v>100.4</v>
      </c>
      <c r="R24" s="3">
        <v>97.07</v>
      </c>
      <c r="S24" s="3">
        <v>99.18</v>
      </c>
      <c r="T24" s="3">
        <v>100.14</v>
      </c>
      <c r="U24" s="3">
        <v>100.63</v>
      </c>
      <c r="V24" s="3">
        <v>104.46</v>
      </c>
      <c r="W24" s="3">
        <v>104.25</v>
      </c>
      <c r="X24" s="3">
        <v>101.26</v>
      </c>
      <c r="Y24" s="3">
        <v>98.43</v>
      </c>
      <c r="Z24" s="3">
        <v>106.96</v>
      </c>
      <c r="AA24" s="3">
        <v>97.58</v>
      </c>
      <c r="AB24" s="3">
        <v>101.09</v>
      </c>
      <c r="AC24" s="3">
        <v>98.74</v>
      </c>
      <c r="AD24" s="3">
        <v>104.44</v>
      </c>
      <c r="AE24" s="3">
        <v>107.46</v>
      </c>
      <c r="AF24" s="3">
        <v>119.85</v>
      </c>
      <c r="AG24" s="3">
        <v>99.83</v>
      </c>
      <c r="AH24" s="3">
        <v>103.95</v>
      </c>
      <c r="AI24" s="3">
        <v>111.79</v>
      </c>
      <c r="AJ24" s="3">
        <v>113.67</v>
      </c>
      <c r="AK24" s="3">
        <v>107.26</v>
      </c>
      <c r="AL24" s="3">
        <v>121.71</v>
      </c>
      <c r="AM24" s="3">
        <v>117.53</v>
      </c>
      <c r="AN24" s="3">
        <v>103.63</v>
      </c>
      <c r="AO24" s="3">
        <v>110.29</v>
      </c>
      <c r="AP24" s="3">
        <v>122.12</v>
      </c>
      <c r="AQ24" s="3">
        <v>104.4</v>
      </c>
      <c r="AR24" s="3">
        <v>106.85</v>
      </c>
      <c r="AS24" s="3">
        <v>116.13</v>
      </c>
      <c r="AT24" s="3">
        <v>106.89</v>
      </c>
      <c r="AU24" s="3">
        <v>121.66</v>
      </c>
      <c r="AV24" s="3">
        <v>135.37</v>
      </c>
      <c r="AW24" s="3">
        <v>125.06</v>
      </c>
      <c r="AX24" s="3">
        <v>106.04</v>
      </c>
      <c r="AY24" s="3">
        <v>102.52</v>
      </c>
      <c r="AZ24" s="3">
        <v>101.83</v>
      </c>
      <c r="BA24" s="3">
        <v>102.85</v>
      </c>
      <c r="BB24" s="3">
        <v>110.48</v>
      </c>
      <c r="BC24" s="3">
        <v>104.94</v>
      </c>
      <c r="BD24" s="3">
        <v>113.12</v>
      </c>
      <c r="BE24" s="3">
        <v>120.92</v>
      </c>
      <c r="BF24" s="3">
        <v>102.67</v>
      </c>
      <c r="BG24" s="3">
        <v>103.83</v>
      </c>
    </row>
    <row r="25" spans="1:60">
      <c r="A25" s="11">
        <v>23</v>
      </c>
      <c r="B25" s="26" t="s">
        <v>47</v>
      </c>
      <c r="C25" s="18">
        <v>105.38</v>
      </c>
      <c r="D25" s="39">
        <v>110.72</v>
      </c>
      <c r="E25" s="35">
        <f>((D25-100)*1%)/((C25-100)*1%)</f>
        <v>1.9925650557620831</v>
      </c>
      <c r="F25" s="3">
        <v>107.33</v>
      </c>
      <c r="G25" s="3">
        <v>103.32</v>
      </c>
      <c r="H25" s="3">
        <v>102.22</v>
      </c>
      <c r="I25" s="3">
        <v>108.92</v>
      </c>
      <c r="J25" s="3">
        <v>95.01</v>
      </c>
      <c r="K25" s="3">
        <v>129.88</v>
      </c>
      <c r="L25" s="3">
        <v>114.38</v>
      </c>
      <c r="M25" s="3">
        <v>102.73</v>
      </c>
      <c r="N25" s="3">
        <v>95.08</v>
      </c>
      <c r="O25" s="3">
        <v>131.15</v>
      </c>
      <c r="P25" s="3">
        <v>98.05</v>
      </c>
      <c r="Q25" s="3">
        <v>103.87</v>
      </c>
      <c r="R25" s="3">
        <v>95.21</v>
      </c>
      <c r="S25" s="3">
        <v>95.77</v>
      </c>
      <c r="T25" s="3">
        <v>113.83</v>
      </c>
      <c r="U25" s="3">
        <v>101.47</v>
      </c>
      <c r="V25" s="3">
        <v>107.14</v>
      </c>
      <c r="W25" s="3">
        <v>114.88</v>
      </c>
      <c r="X25" s="3">
        <v>104.44</v>
      </c>
      <c r="Y25" s="3">
        <v>102.84</v>
      </c>
      <c r="Z25" s="3">
        <v>126.14</v>
      </c>
      <c r="AA25" s="3">
        <v>103.51</v>
      </c>
      <c r="AB25" s="3">
        <v>101.13</v>
      </c>
      <c r="AC25" s="3">
        <v>99.68</v>
      </c>
      <c r="AD25" s="3">
        <v>102.22</v>
      </c>
      <c r="AE25" s="3">
        <v>129.85</v>
      </c>
      <c r="AF25" s="3">
        <v>114.72</v>
      </c>
      <c r="AG25" s="3">
        <v>117.85</v>
      </c>
      <c r="AH25" s="3">
        <v>103.83</v>
      </c>
      <c r="AI25" s="3">
        <v>114.5</v>
      </c>
      <c r="AJ25" s="3">
        <v>113.7</v>
      </c>
      <c r="AK25" s="3">
        <v>109.93</v>
      </c>
      <c r="AL25" s="3">
        <v>118.67</v>
      </c>
      <c r="AM25" s="3">
        <v>125.68</v>
      </c>
      <c r="AN25" s="3">
        <v>105.52</v>
      </c>
      <c r="AO25" s="3">
        <v>111.7</v>
      </c>
      <c r="AP25" s="3">
        <v>118.61</v>
      </c>
      <c r="AQ25" s="3">
        <v>107.5</v>
      </c>
      <c r="AR25" s="3">
        <v>112.8</v>
      </c>
      <c r="AS25" s="3">
        <v>116.36</v>
      </c>
      <c r="AT25" s="3">
        <v>110.16</v>
      </c>
      <c r="AU25" s="3">
        <v>131.43</v>
      </c>
      <c r="AV25" s="3">
        <v>125.4</v>
      </c>
      <c r="AW25" s="3">
        <v>117.61</v>
      </c>
      <c r="AX25" s="3">
        <v>108.26</v>
      </c>
      <c r="AY25" s="3">
        <v>102.51</v>
      </c>
      <c r="AZ25" s="3">
        <v>119.64</v>
      </c>
      <c r="BA25" s="3">
        <v>115.96</v>
      </c>
      <c r="BB25" s="3">
        <v>112.09</v>
      </c>
      <c r="BC25" s="3">
        <v>108.81</v>
      </c>
      <c r="BD25" s="3">
        <v>106.74</v>
      </c>
      <c r="BE25" s="3">
        <v>123.87</v>
      </c>
      <c r="BF25" s="3">
        <v>120.41</v>
      </c>
      <c r="BG25" s="3">
        <v>102.29</v>
      </c>
    </row>
    <row r="26" spans="1:60" ht="25.5">
      <c r="A26" s="11">
        <v>24</v>
      </c>
      <c r="B26" s="26" t="s">
        <v>148</v>
      </c>
      <c r="C26" s="18">
        <v>103.4</v>
      </c>
      <c r="D26" s="21">
        <v>105.63</v>
      </c>
      <c r="E26" s="35">
        <f>((D26-100)*1%)/((C26-100)*1%)</f>
        <v>1.6558823529411724</v>
      </c>
      <c r="F26" s="3">
        <v>103.79</v>
      </c>
      <c r="G26" s="3">
        <v>103.82</v>
      </c>
      <c r="H26" s="3">
        <v>101.98</v>
      </c>
      <c r="I26" s="3">
        <v>103.79</v>
      </c>
      <c r="J26" s="3">
        <v>89.26</v>
      </c>
      <c r="K26" s="3">
        <v>119.46</v>
      </c>
      <c r="L26" s="3">
        <v>99.24</v>
      </c>
      <c r="M26" s="3">
        <v>107.97</v>
      </c>
      <c r="N26" s="3">
        <v>85.37</v>
      </c>
      <c r="O26" s="3">
        <v>117.19</v>
      </c>
      <c r="P26" s="3">
        <v>99.56</v>
      </c>
      <c r="Q26" s="3">
        <v>99.52</v>
      </c>
      <c r="R26" s="3">
        <v>90.17</v>
      </c>
      <c r="S26" s="3">
        <v>90.81</v>
      </c>
      <c r="T26" s="3">
        <v>112.46</v>
      </c>
      <c r="U26" s="3">
        <v>97.77</v>
      </c>
      <c r="V26" s="3">
        <v>147.47999999999999</v>
      </c>
      <c r="W26" s="3">
        <v>117.13</v>
      </c>
      <c r="X26" s="3">
        <v>153.81</v>
      </c>
      <c r="Y26" s="3">
        <v>100.34</v>
      </c>
      <c r="Z26" s="3">
        <v>117.19</v>
      </c>
      <c r="AA26" s="3">
        <v>95.59</v>
      </c>
      <c r="AB26" s="3">
        <v>91.23</v>
      </c>
      <c r="AC26" s="3">
        <v>100.74</v>
      </c>
      <c r="AD26" s="3">
        <v>103.07</v>
      </c>
      <c r="AE26" s="3">
        <v>117.19</v>
      </c>
      <c r="AF26" s="3">
        <v>115.33</v>
      </c>
      <c r="AG26" s="3">
        <v>103.79</v>
      </c>
      <c r="AH26" s="3">
        <v>104.97</v>
      </c>
      <c r="AI26" s="3">
        <v>104.57</v>
      </c>
      <c r="AJ26" s="3">
        <v>109.41</v>
      </c>
      <c r="AK26" s="3">
        <v>113.71</v>
      </c>
      <c r="AL26" s="2">
        <v>111</v>
      </c>
      <c r="AM26" s="3">
        <v>83.06</v>
      </c>
      <c r="AN26" s="3">
        <v>105.48</v>
      </c>
      <c r="AO26" s="3">
        <v>111.47</v>
      </c>
      <c r="AP26" s="3">
        <v>107.23</v>
      </c>
      <c r="AQ26" s="3">
        <v>100.97</v>
      </c>
      <c r="AR26" s="3">
        <v>101.88</v>
      </c>
      <c r="AS26" s="3">
        <v>107.47</v>
      </c>
      <c r="AT26" s="3">
        <v>113.64</v>
      </c>
      <c r="AU26" s="3">
        <v>135.88999999999999</v>
      </c>
      <c r="AV26" s="3">
        <v>102.38</v>
      </c>
      <c r="AW26" s="3">
        <v>104.71</v>
      </c>
      <c r="AX26" s="3">
        <v>102.9</v>
      </c>
      <c r="AY26" s="3">
        <v>98.2</v>
      </c>
      <c r="AZ26" s="3">
        <v>103.79</v>
      </c>
      <c r="BA26" s="3">
        <v>109.24</v>
      </c>
      <c r="BB26" s="3">
        <v>107.57</v>
      </c>
      <c r="BC26" s="3">
        <v>87.71</v>
      </c>
      <c r="BD26" s="3">
        <v>75.61</v>
      </c>
      <c r="BE26" s="3">
        <v>114.52</v>
      </c>
      <c r="BF26" s="3">
        <v>106.94</v>
      </c>
      <c r="BG26" s="3">
        <v>97.57</v>
      </c>
    </row>
    <row r="27" spans="1:60">
      <c r="A27" s="11">
        <v>25</v>
      </c>
      <c r="B27" s="26" t="s">
        <v>149</v>
      </c>
      <c r="C27" s="18">
        <v>105.09</v>
      </c>
      <c r="D27" s="39">
        <v>109.11</v>
      </c>
      <c r="E27" s="35">
        <f>((D27-100)*1%)/((C27-100)*1%)</f>
        <v>1.7897838899803524</v>
      </c>
      <c r="F27" s="3">
        <v>96.84</v>
      </c>
      <c r="G27" s="3">
        <v>106.28</v>
      </c>
      <c r="H27" s="3">
        <v>98.13</v>
      </c>
      <c r="I27" s="3">
        <v>102.35</v>
      </c>
      <c r="J27" s="3">
        <v>99.69</v>
      </c>
      <c r="K27" s="3">
        <v>121.2</v>
      </c>
      <c r="L27" s="3">
        <v>98.72</v>
      </c>
      <c r="M27" s="3">
        <v>98.79</v>
      </c>
      <c r="N27" s="3">
        <v>98.48</v>
      </c>
      <c r="O27" s="3">
        <v>111.34</v>
      </c>
      <c r="P27" s="3">
        <v>98.74</v>
      </c>
      <c r="Q27" s="3">
        <v>101.25</v>
      </c>
      <c r="R27" s="3">
        <v>100.35</v>
      </c>
      <c r="S27" s="3">
        <v>97.51</v>
      </c>
      <c r="T27" s="3">
        <v>110.8</v>
      </c>
      <c r="U27" s="3">
        <v>98.73</v>
      </c>
      <c r="V27" s="3">
        <v>98.72</v>
      </c>
      <c r="W27" s="3">
        <v>103.63</v>
      </c>
      <c r="X27" s="3">
        <v>103.12</v>
      </c>
      <c r="Y27" s="3">
        <v>101.21</v>
      </c>
      <c r="Z27" s="3">
        <v>109.27</v>
      </c>
      <c r="AA27" s="3">
        <v>102.29</v>
      </c>
      <c r="AB27" s="3">
        <v>100.12</v>
      </c>
      <c r="AC27" s="3">
        <v>100.03</v>
      </c>
      <c r="AD27" s="3">
        <v>101.89</v>
      </c>
      <c r="AE27" s="3">
        <v>110.6</v>
      </c>
      <c r="AF27" s="3">
        <v>114.24</v>
      </c>
      <c r="AG27" s="3">
        <v>98.89</v>
      </c>
      <c r="AH27" s="3">
        <v>103.22</v>
      </c>
      <c r="AI27" s="3">
        <v>113.87</v>
      </c>
      <c r="AJ27" s="3">
        <v>108.63</v>
      </c>
      <c r="AK27" s="3">
        <v>106.08</v>
      </c>
      <c r="AL27" s="3">
        <v>140.59</v>
      </c>
      <c r="AM27" s="3">
        <v>130.52000000000001</v>
      </c>
      <c r="AN27" s="3">
        <v>102.9</v>
      </c>
      <c r="AO27" s="3">
        <v>117.15</v>
      </c>
      <c r="AP27" s="3">
        <v>118.21</v>
      </c>
      <c r="AQ27" s="3">
        <v>114.48</v>
      </c>
      <c r="AR27" s="3">
        <v>111.29</v>
      </c>
      <c r="AS27" s="3">
        <v>124.02</v>
      </c>
      <c r="AT27" s="3">
        <v>109.19</v>
      </c>
      <c r="AU27" s="3">
        <v>136.68</v>
      </c>
      <c r="AV27" s="3">
        <v>116.4</v>
      </c>
      <c r="AW27" s="3">
        <v>116.69</v>
      </c>
      <c r="AX27" s="3">
        <v>107.01</v>
      </c>
      <c r="AY27" s="3">
        <v>98.98</v>
      </c>
      <c r="AZ27" s="3">
        <v>102.82</v>
      </c>
      <c r="BA27" s="3">
        <v>116.01</v>
      </c>
      <c r="BB27" s="3">
        <v>107.58</v>
      </c>
      <c r="BC27" s="2">
        <v>97</v>
      </c>
      <c r="BD27" s="3">
        <v>113.92</v>
      </c>
      <c r="BE27" s="3">
        <v>115.67</v>
      </c>
      <c r="BF27" s="3">
        <v>113.78</v>
      </c>
      <c r="BG27" s="3">
        <v>108.75</v>
      </c>
    </row>
    <row r="28" spans="1:60">
      <c r="A28" s="11">
        <v>26</v>
      </c>
      <c r="B28" s="26" t="s">
        <v>48</v>
      </c>
      <c r="C28" s="18">
        <v>105.93</v>
      </c>
      <c r="D28" s="39">
        <v>110.85</v>
      </c>
      <c r="E28" s="35">
        <f>((D28-100)*1%)/((C28-100)*1%)</f>
        <v>1.8296795952782432</v>
      </c>
      <c r="F28" s="2">
        <v>107</v>
      </c>
      <c r="G28" s="3">
        <v>101.93</v>
      </c>
      <c r="H28" s="3">
        <v>105.21</v>
      </c>
      <c r="I28" s="3">
        <v>104.26</v>
      </c>
      <c r="J28" s="3">
        <v>102.53</v>
      </c>
      <c r="K28" s="3">
        <v>136.02000000000001</v>
      </c>
      <c r="L28" s="3">
        <v>101.38</v>
      </c>
      <c r="M28" s="3">
        <v>103.72</v>
      </c>
      <c r="N28" s="3">
        <v>97.66</v>
      </c>
      <c r="O28" s="3">
        <v>118.64</v>
      </c>
      <c r="P28" s="3">
        <v>98.55</v>
      </c>
      <c r="Q28" s="3">
        <v>105.13</v>
      </c>
      <c r="R28" s="3">
        <v>103.98</v>
      </c>
      <c r="S28" s="3">
        <v>105.3</v>
      </c>
      <c r="T28" s="3">
        <v>107.92</v>
      </c>
      <c r="U28" s="3">
        <v>102.45</v>
      </c>
      <c r="V28" s="3">
        <v>96.46</v>
      </c>
      <c r="W28" s="3">
        <v>107.3</v>
      </c>
      <c r="X28" s="3">
        <v>105.31</v>
      </c>
      <c r="Y28" s="3">
        <v>100.21</v>
      </c>
      <c r="Z28" s="3">
        <v>120.47</v>
      </c>
      <c r="AA28" s="3">
        <v>106.47</v>
      </c>
      <c r="AB28" s="3">
        <v>100.21</v>
      </c>
      <c r="AC28" s="3">
        <v>100.89</v>
      </c>
      <c r="AD28" s="3">
        <v>103.34</v>
      </c>
      <c r="AE28" s="3">
        <v>125.01</v>
      </c>
      <c r="AF28" s="3">
        <v>140.22999999999999</v>
      </c>
      <c r="AG28" s="3">
        <v>116.53</v>
      </c>
      <c r="AH28" s="3">
        <v>104.36</v>
      </c>
      <c r="AI28" s="3">
        <v>114.31</v>
      </c>
      <c r="AJ28" s="3">
        <v>119.46</v>
      </c>
      <c r="AK28" s="3">
        <v>109.4</v>
      </c>
      <c r="AL28" s="3">
        <v>121.25</v>
      </c>
      <c r="AM28" s="3">
        <v>101.51</v>
      </c>
      <c r="AN28" s="3">
        <v>105.81</v>
      </c>
      <c r="AO28" s="3">
        <v>115.02</v>
      </c>
      <c r="AP28" s="3">
        <v>140.88999999999999</v>
      </c>
      <c r="AQ28" s="3">
        <v>110.59</v>
      </c>
      <c r="AR28" s="3">
        <v>110.5</v>
      </c>
      <c r="AS28" s="3">
        <v>120.85</v>
      </c>
      <c r="AT28" s="3">
        <v>106.83</v>
      </c>
      <c r="AU28" s="3">
        <v>133.93</v>
      </c>
      <c r="AV28" s="3">
        <v>127.73</v>
      </c>
      <c r="AW28" s="3">
        <v>119.36</v>
      </c>
      <c r="AX28" s="3">
        <v>110.17</v>
      </c>
      <c r="AY28" s="3">
        <v>97.58</v>
      </c>
      <c r="AZ28" s="3">
        <v>130.29</v>
      </c>
      <c r="BA28" s="3">
        <v>111.86</v>
      </c>
      <c r="BB28" s="3">
        <v>107.66</v>
      </c>
      <c r="BC28" s="3">
        <v>102.28</v>
      </c>
      <c r="BD28" s="3">
        <v>104.51</v>
      </c>
      <c r="BE28" s="3">
        <v>123.2</v>
      </c>
      <c r="BF28" s="3">
        <v>113.29</v>
      </c>
      <c r="BG28" s="3">
        <v>106.7</v>
      </c>
    </row>
    <row r="29" spans="1:60">
      <c r="A29" s="11">
        <v>27</v>
      </c>
      <c r="B29" s="26" t="s">
        <v>49</v>
      </c>
      <c r="C29" s="18">
        <v>105.74</v>
      </c>
      <c r="D29" s="40">
        <v>105.74</v>
      </c>
      <c r="E29" s="35">
        <f>((D29-100)*1%)/((C29-100)*1%)</f>
        <v>1</v>
      </c>
      <c r="F29" s="3">
        <v>94.08</v>
      </c>
      <c r="G29" s="3">
        <v>102.31</v>
      </c>
      <c r="H29" s="3">
        <v>108.5</v>
      </c>
      <c r="I29" s="3">
        <v>93.37</v>
      </c>
      <c r="J29" s="3">
        <v>121.61</v>
      </c>
      <c r="K29" s="3">
        <v>105.48</v>
      </c>
      <c r="L29" s="3">
        <v>94.74</v>
      </c>
      <c r="M29" s="3">
        <v>103.14</v>
      </c>
      <c r="N29" s="3">
        <v>112.11</v>
      </c>
      <c r="O29" s="3">
        <v>98.28</v>
      </c>
      <c r="P29" s="3">
        <v>93.49</v>
      </c>
      <c r="Q29" s="3">
        <v>99.86</v>
      </c>
      <c r="R29" s="3">
        <v>90.74</v>
      </c>
      <c r="S29" s="3">
        <v>89.97</v>
      </c>
      <c r="T29" s="3">
        <v>81.38</v>
      </c>
      <c r="U29" s="3">
        <v>99.94</v>
      </c>
      <c r="V29" s="3">
        <v>96.58</v>
      </c>
      <c r="W29" s="3">
        <v>97.63</v>
      </c>
      <c r="X29" s="3">
        <v>96.34</v>
      </c>
      <c r="Y29" s="3">
        <v>98.89</v>
      </c>
      <c r="Z29" s="3">
        <v>99.84</v>
      </c>
      <c r="AA29" s="3">
        <v>107.44</v>
      </c>
      <c r="AB29" s="3">
        <v>98.97</v>
      </c>
      <c r="AC29" s="3">
        <v>99.47</v>
      </c>
      <c r="AD29" s="3">
        <v>99.43</v>
      </c>
      <c r="AE29" s="3">
        <v>102.33</v>
      </c>
      <c r="AF29" s="3">
        <v>134.38</v>
      </c>
      <c r="AG29" s="3">
        <v>115.9</v>
      </c>
      <c r="AH29" s="3">
        <v>106.48</v>
      </c>
      <c r="AI29" s="3">
        <v>108.41</v>
      </c>
      <c r="AJ29" s="3">
        <v>113.52</v>
      </c>
      <c r="AK29" s="3">
        <v>97.11</v>
      </c>
      <c r="AL29" s="3">
        <v>110.47</v>
      </c>
      <c r="AM29" s="3">
        <v>104.19</v>
      </c>
      <c r="AN29" s="3">
        <v>99.12</v>
      </c>
      <c r="AO29" s="3">
        <v>126.62</v>
      </c>
      <c r="AP29" s="3">
        <v>119.93</v>
      </c>
      <c r="AQ29" s="3">
        <v>109.74</v>
      </c>
      <c r="AR29" s="3">
        <v>104.28</v>
      </c>
      <c r="AS29" s="3">
        <v>117.21</v>
      </c>
      <c r="AT29" s="3">
        <v>107.79</v>
      </c>
      <c r="AU29" s="3">
        <v>135.58000000000001</v>
      </c>
      <c r="AV29" s="3">
        <v>107.79</v>
      </c>
      <c r="AW29" s="3">
        <v>105.07</v>
      </c>
      <c r="AX29" s="3">
        <v>106.43</v>
      </c>
      <c r="AY29" s="3">
        <v>95.14</v>
      </c>
      <c r="AZ29" s="3">
        <v>105.95</v>
      </c>
      <c r="BA29" s="3">
        <v>104.89</v>
      </c>
      <c r="BB29" s="3">
        <v>99.6</v>
      </c>
      <c r="BC29" s="3">
        <v>109.02</v>
      </c>
      <c r="BD29" s="3">
        <v>107.83</v>
      </c>
      <c r="BE29" s="3">
        <v>124.01</v>
      </c>
      <c r="BF29" s="3">
        <v>111.86</v>
      </c>
      <c r="BG29" s="3">
        <v>101.83</v>
      </c>
    </row>
    <row r="30" spans="1:60">
      <c r="A30" s="11">
        <v>28</v>
      </c>
      <c r="B30" s="26" t="s">
        <v>50</v>
      </c>
      <c r="C30" s="18">
        <v>104.81</v>
      </c>
      <c r="D30" s="39">
        <v>108.72</v>
      </c>
      <c r="E30" s="35">
        <f>((D30-100)*1%)/((C30-100)*1%)</f>
        <v>1.8128898128898117</v>
      </c>
      <c r="F30" s="3">
        <v>99.4</v>
      </c>
      <c r="G30" s="3">
        <v>97.58</v>
      </c>
      <c r="H30" s="3">
        <v>98.77</v>
      </c>
      <c r="I30" s="3">
        <v>100.88</v>
      </c>
      <c r="J30" s="3">
        <v>97.32</v>
      </c>
      <c r="K30" s="3">
        <v>120.15</v>
      </c>
      <c r="L30" s="3">
        <v>100.21</v>
      </c>
      <c r="M30" s="3">
        <v>102.55</v>
      </c>
      <c r="N30" s="3">
        <v>94.92</v>
      </c>
      <c r="O30" s="3">
        <v>119.23</v>
      </c>
      <c r="P30" s="3">
        <v>97.66</v>
      </c>
      <c r="Q30" s="3">
        <v>104.4</v>
      </c>
      <c r="R30" s="3">
        <v>100.17</v>
      </c>
      <c r="S30" s="3">
        <v>100.57</v>
      </c>
      <c r="T30" s="3">
        <v>96.06</v>
      </c>
      <c r="U30" s="3">
        <v>100.57</v>
      </c>
      <c r="V30" s="3">
        <v>99.23</v>
      </c>
      <c r="W30" s="3">
        <v>107.79</v>
      </c>
      <c r="X30" s="3">
        <v>99.96</v>
      </c>
      <c r="Y30" s="3">
        <v>102.22</v>
      </c>
      <c r="Z30" s="3">
        <v>117.46</v>
      </c>
      <c r="AA30" s="3">
        <v>99.17</v>
      </c>
      <c r="AB30" s="3">
        <v>98.11</v>
      </c>
      <c r="AC30" s="3">
        <v>100.24</v>
      </c>
      <c r="AD30" s="3">
        <v>101.28</v>
      </c>
      <c r="AE30" s="3">
        <v>118.86</v>
      </c>
      <c r="AF30" s="3">
        <v>135.13</v>
      </c>
      <c r="AG30" s="3">
        <v>102.3</v>
      </c>
      <c r="AH30" s="3">
        <v>98.55</v>
      </c>
      <c r="AI30" s="3">
        <v>113.04</v>
      </c>
      <c r="AJ30" s="3">
        <v>111.81</v>
      </c>
      <c r="AK30" s="3">
        <v>106.79</v>
      </c>
      <c r="AL30" s="3">
        <v>117.23</v>
      </c>
      <c r="AM30" s="3">
        <v>123.89</v>
      </c>
      <c r="AN30" s="3">
        <v>102.69</v>
      </c>
      <c r="AO30" s="3">
        <v>110.22</v>
      </c>
      <c r="AP30" s="3">
        <v>132.26</v>
      </c>
      <c r="AQ30" s="3">
        <v>103.06</v>
      </c>
      <c r="AR30" s="3">
        <v>105.23</v>
      </c>
      <c r="AS30" s="3">
        <v>110.25</v>
      </c>
      <c r="AT30" s="3">
        <v>112.88</v>
      </c>
      <c r="AU30" s="3">
        <v>132.26</v>
      </c>
      <c r="AV30" s="3">
        <v>121.7</v>
      </c>
      <c r="AW30" s="3">
        <v>121.69</v>
      </c>
      <c r="AX30" s="3">
        <v>108.16</v>
      </c>
      <c r="AY30" s="3">
        <v>101.17</v>
      </c>
      <c r="AZ30" s="3">
        <v>106.72</v>
      </c>
      <c r="BA30" s="3">
        <v>114.94</v>
      </c>
      <c r="BB30" s="3">
        <v>106.61</v>
      </c>
      <c r="BC30" s="3">
        <v>121.01</v>
      </c>
      <c r="BD30" s="3">
        <v>107.56</v>
      </c>
      <c r="BE30" s="3">
        <v>126.41</v>
      </c>
      <c r="BF30" s="3">
        <v>108.54</v>
      </c>
      <c r="BG30" s="3">
        <v>100.65</v>
      </c>
    </row>
    <row r="31" spans="1:60">
      <c r="A31" s="11">
        <v>29</v>
      </c>
      <c r="B31" s="26" t="s">
        <v>51</v>
      </c>
      <c r="C31" s="18">
        <v>104.78</v>
      </c>
      <c r="D31" s="39">
        <v>109.73</v>
      </c>
      <c r="E31" s="35">
        <f>((D31-100)*1%)/((C31-100)*1%)</f>
        <v>2.0355648535564859</v>
      </c>
      <c r="F31" s="3">
        <v>103.62</v>
      </c>
      <c r="G31" s="3">
        <v>104.28</v>
      </c>
      <c r="H31" s="3">
        <v>111.44</v>
      </c>
      <c r="I31" s="3">
        <v>105.43</v>
      </c>
      <c r="J31" s="3">
        <v>105.62</v>
      </c>
      <c r="K31" s="3">
        <v>119.61</v>
      </c>
      <c r="L31" s="3">
        <v>102.39</v>
      </c>
      <c r="M31" s="3">
        <v>101.65</v>
      </c>
      <c r="N31" s="3">
        <v>103.89</v>
      </c>
      <c r="O31" s="3">
        <v>119.95</v>
      </c>
      <c r="P31" s="3">
        <v>98.12</v>
      </c>
      <c r="Q31" s="3">
        <v>102.65</v>
      </c>
      <c r="R31" s="3">
        <v>97.24</v>
      </c>
      <c r="S31" s="3">
        <v>97.87</v>
      </c>
      <c r="T31" s="3">
        <v>113.3</v>
      </c>
      <c r="U31" s="3">
        <v>102.08</v>
      </c>
      <c r="V31" s="3">
        <v>99.9</v>
      </c>
      <c r="W31" s="3">
        <v>101.41</v>
      </c>
      <c r="X31" s="3">
        <v>105.12</v>
      </c>
      <c r="Y31" s="2">
        <v>103</v>
      </c>
      <c r="Z31" s="3">
        <v>116.95</v>
      </c>
      <c r="AA31" s="3">
        <v>102.28</v>
      </c>
      <c r="AB31" s="3">
        <v>99.52</v>
      </c>
      <c r="AC31" s="3">
        <v>101.12</v>
      </c>
      <c r="AD31" s="3">
        <v>103.7</v>
      </c>
      <c r="AE31" s="3">
        <v>118.29</v>
      </c>
      <c r="AF31" s="3">
        <v>125.83</v>
      </c>
      <c r="AG31" s="3">
        <v>104.57</v>
      </c>
      <c r="AH31" s="3">
        <v>110.4</v>
      </c>
      <c r="AI31" s="3">
        <v>112.99</v>
      </c>
      <c r="AJ31" s="3">
        <v>115.48</v>
      </c>
      <c r="AK31" s="3">
        <v>107.73</v>
      </c>
      <c r="AL31" s="3">
        <v>122.01</v>
      </c>
      <c r="AM31" s="3">
        <v>109.96</v>
      </c>
      <c r="AN31" s="3">
        <v>106.62</v>
      </c>
      <c r="AO31" s="3">
        <v>111.51</v>
      </c>
      <c r="AP31" s="3">
        <v>131.55000000000001</v>
      </c>
      <c r="AQ31" s="3">
        <v>110.34</v>
      </c>
      <c r="AR31" s="3">
        <v>113.75</v>
      </c>
      <c r="AS31" s="3">
        <v>107.57</v>
      </c>
      <c r="AT31" s="3">
        <v>105.26</v>
      </c>
      <c r="AU31" s="3">
        <v>131.02000000000001</v>
      </c>
      <c r="AV31" s="3">
        <v>115.91</v>
      </c>
      <c r="AW31" s="3">
        <v>126.1</v>
      </c>
      <c r="AX31" s="3">
        <v>105.55</v>
      </c>
      <c r="AY31" s="3">
        <v>98.85</v>
      </c>
      <c r="AZ31" s="3">
        <v>117.77</v>
      </c>
      <c r="BA31" s="3">
        <v>110.66</v>
      </c>
      <c r="BB31" s="3">
        <v>107.19</v>
      </c>
      <c r="BC31" s="3">
        <v>112.28</v>
      </c>
      <c r="BD31" s="3">
        <v>108.06</v>
      </c>
      <c r="BE31" s="3">
        <v>123.71</v>
      </c>
      <c r="BF31" s="3">
        <v>118.9</v>
      </c>
      <c r="BG31" s="2">
        <v>102</v>
      </c>
    </row>
    <row r="32" spans="1:60">
      <c r="A32" s="11">
        <v>30</v>
      </c>
      <c r="B32" s="26" t="s">
        <v>52</v>
      </c>
      <c r="C32" s="18">
        <v>105.59</v>
      </c>
      <c r="D32" s="39">
        <v>107.88</v>
      </c>
      <c r="E32" s="35">
        <f>((D32-100)*1%)/((C32-100)*1%)</f>
        <v>1.4096601073345243</v>
      </c>
      <c r="F32" s="3">
        <v>110.99</v>
      </c>
      <c r="G32" s="3">
        <v>102.99</v>
      </c>
      <c r="H32" s="3">
        <v>101.77</v>
      </c>
      <c r="I32" s="3">
        <v>109.51</v>
      </c>
      <c r="J32" s="3">
        <v>106.25</v>
      </c>
      <c r="K32" s="3">
        <v>114.02</v>
      </c>
      <c r="L32" s="3">
        <v>98.29</v>
      </c>
      <c r="M32" s="3">
        <v>101.27</v>
      </c>
      <c r="N32" s="3">
        <v>103.61</v>
      </c>
      <c r="O32" s="3">
        <v>111.14</v>
      </c>
      <c r="P32" s="3">
        <v>98.52</v>
      </c>
      <c r="Q32" s="3">
        <v>100.5</v>
      </c>
      <c r="R32" s="3">
        <v>94.24</v>
      </c>
      <c r="S32" s="3">
        <v>94.87</v>
      </c>
      <c r="T32" s="3">
        <v>104.96</v>
      </c>
      <c r="U32" s="3">
        <v>100.87</v>
      </c>
      <c r="V32" s="3">
        <v>101.63</v>
      </c>
      <c r="W32" s="3">
        <v>110.99</v>
      </c>
      <c r="X32" s="3">
        <v>101.82</v>
      </c>
      <c r="Y32" s="3">
        <v>101.06</v>
      </c>
      <c r="Z32" s="3">
        <v>111.82</v>
      </c>
      <c r="AA32" s="3">
        <v>101.6</v>
      </c>
      <c r="AB32" s="3">
        <v>98.68</v>
      </c>
      <c r="AC32" s="3">
        <v>100.66</v>
      </c>
      <c r="AD32" s="3">
        <v>103.76</v>
      </c>
      <c r="AE32" s="3">
        <v>112.32</v>
      </c>
      <c r="AF32" s="3">
        <v>120.48</v>
      </c>
      <c r="AG32" s="3">
        <v>107.69</v>
      </c>
      <c r="AH32" s="3">
        <v>101.37</v>
      </c>
      <c r="AI32" s="3">
        <v>111.27</v>
      </c>
      <c r="AJ32" s="3">
        <v>111.71</v>
      </c>
      <c r="AK32" s="3">
        <v>108.53</v>
      </c>
      <c r="AL32" s="3">
        <v>123.01</v>
      </c>
      <c r="AM32" s="3">
        <v>119.58</v>
      </c>
      <c r="AN32" s="3">
        <v>106.81</v>
      </c>
      <c r="AO32" s="3">
        <v>111.66</v>
      </c>
      <c r="AP32" s="3">
        <v>122.03</v>
      </c>
      <c r="AQ32" s="3">
        <v>115.2</v>
      </c>
      <c r="AR32" s="3">
        <v>108.2</v>
      </c>
      <c r="AS32" s="3">
        <v>114.66</v>
      </c>
      <c r="AT32" s="3">
        <v>110.83</v>
      </c>
      <c r="AU32" s="3">
        <v>129.27000000000001</v>
      </c>
      <c r="AV32" s="3">
        <v>106.39</v>
      </c>
      <c r="AW32" s="3">
        <v>110.74</v>
      </c>
      <c r="AX32" s="3">
        <v>102.47</v>
      </c>
      <c r="AY32" s="2">
        <v>102</v>
      </c>
      <c r="AZ32" s="3">
        <v>110.12</v>
      </c>
      <c r="BA32" s="3">
        <v>112.57</v>
      </c>
      <c r="BB32" s="3">
        <v>108.21</v>
      </c>
      <c r="BC32" s="3">
        <v>99.57</v>
      </c>
      <c r="BD32" s="3">
        <v>98.03</v>
      </c>
      <c r="BE32" s="3">
        <v>118.03</v>
      </c>
      <c r="BF32" s="3">
        <v>115.5</v>
      </c>
      <c r="BG32" s="3">
        <v>103.58</v>
      </c>
    </row>
    <row r="33" spans="1:60">
      <c r="A33" s="11">
        <v>31</v>
      </c>
      <c r="B33" s="26" t="s">
        <v>53</v>
      </c>
      <c r="C33" s="18">
        <v>105.6</v>
      </c>
      <c r="D33" s="39">
        <v>110.39</v>
      </c>
      <c r="E33" s="35">
        <f>((D33-100)*1%)/((C33-100)*1%)</f>
        <v>1.8553571428571447</v>
      </c>
      <c r="F33" s="3">
        <v>100.51</v>
      </c>
      <c r="G33" s="3">
        <v>106.93</v>
      </c>
      <c r="H33" s="3">
        <v>106.22</v>
      </c>
      <c r="I33" s="3">
        <v>102.59</v>
      </c>
      <c r="J33" s="3">
        <v>92.84</v>
      </c>
      <c r="K33" s="3">
        <v>132.41</v>
      </c>
      <c r="L33" s="3">
        <v>108.46</v>
      </c>
      <c r="M33" s="3">
        <v>104.14</v>
      </c>
      <c r="N33" s="3">
        <v>90.33</v>
      </c>
      <c r="O33" s="3">
        <v>128.62</v>
      </c>
      <c r="P33" s="3">
        <v>97.21</v>
      </c>
      <c r="Q33" s="3">
        <v>95.02</v>
      </c>
      <c r="R33" s="3">
        <v>100.35</v>
      </c>
      <c r="S33" s="3">
        <v>100.35</v>
      </c>
      <c r="T33" s="3">
        <v>103.22</v>
      </c>
      <c r="U33" s="3">
        <v>100.63</v>
      </c>
      <c r="V33" s="3">
        <v>110.97</v>
      </c>
      <c r="W33" s="3">
        <v>102.62</v>
      </c>
      <c r="X33" s="3">
        <v>97.9</v>
      </c>
      <c r="Y33" s="3">
        <v>101.45</v>
      </c>
      <c r="Z33" s="3">
        <v>127.5</v>
      </c>
      <c r="AA33" s="3">
        <v>103.34</v>
      </c>
      <c r="AB33" s="3">
        <v>99.52</v>
      </c>
      <c r="AC33" s="3">
        <v>101.93</v>
      </c>
      <c r="AD33" s="3">
        <v>103.97</v>
      </c>
      <c r="AE33" s="3">
        <v>130.66999999999999</v>
      </c>
      <c r="AF33" s="3">
        <v>131.32</v>
      </c>
      <c r="AG33" s="3">
        <v>103.91</v>
      </c>
      <c r="AH33" s="3">
        <v>110.31</v>
      </c>
      <c r="AI33" s="3">
        <v>114.54</v>
      </c>
      <c r="AJ33" s="3">
        <v>118.18</v>
      </c>
      <c r="AK33" s="3">
        <v>106.92</v>
      </c>
      <c r="AL33" s="3">
        <v>117.56</v>
      </c>
      <c r="AM33" s="3">
        <v>119.57</v>
      </c>
      <c r="AN33" s="3">
        <v>107.63</v>
      </c>
      <c r="AO33" s="3">
        <v>119.63</v>
      </c>
      <c r="AP33" s="3">
        <v>135.19</v>
      </c>
      <c r="AQ33" s="3">
        <v>123.43</v>
      </c>
      <c r="AR33" s="3">
        <v>113.64</v>
      </c>
      <c r="AS33" s="3">
        <v>113.84</v>
      </c>
      <c r="AT33" s="3">
        <v>111.4</v>
      </c>
      <c r="AU33" s="3">
        <v>132.97</v>
      </c>
      <c r="AV33" s="3">
        <v>118.2</v>
      </c>
      <c r="AW33" s="3">
        <v>122.08</v>
      </c>
      <c r="AX33" s="3">
        <v>117.02</v>
      </c>
      <c r="AY33" s="3">
        <v>99.57</v>
      </c>
      <c r="AZ33" s="3">
        <v>111.26</v>
      </c>
      <c r="BA33" s="3">
        <v>114.81</v>
      </c>
      <c r="BB33" s="3">
        <v>114.21</v>
      </c>
      <c r="BC33" s="3">
        <v>100.15</v>
      </c>
      <c r="BD33" s="3">
        <v>104.42</v>
      </c>
      <c r="BE33" s="3">
        <v>122.83</v>
      </c>
      <c r="BF33" s="3">
        <v>113.13</v>
      </c>
      <c r="BG33" s="2">
        <v>104</v>
      </c>
    </row>
    <row r="34" spans="1:60">
      <c r="A34" s="11">
        <v>32</v>
      </c>
      <c r="B34" s="26" t="s">
        <v>151</v>
      </c>
      <c r="C34" s="18">
        <v>105.21</v>
      </c>
      <c r="D34" s="21">
        <v>104.69</v>
      </c>
      <c r="E34" s="35">
        <f>((D34-100)*1%)/((C34-100)*1%)</f>
        <v>0.90019193857965518</v>
      </c>
      <c r="F34" s="3">
        <v>101.08</v>
      </c>
      <c r="G34" s="3">
        <v>100.39</v>
      </c>
      <c r="H34" s="3">
        <v>100.43</v>
      </c>
      <c r="I34" s="3">
        <v>101.17</v>
      </c>
      <c r="J34" s="3">
        <v>98.85</v>
      </c>
      <c r="K34" s="3">
        <v>122.44</v>
      </c>
      <c r="L34" s="3">
        <v>90.18</v>
      </c>
      <c r="M34" s="3">
        <v>99.35</v>
      </c>
      <c r="N34" s="3">
        <v>96.01</v>
      </c>
      <c r="O34" s="3">
        <v>119.51</v>
      </c>
      <c r="P34" s="3">
        <v>93.81</v>
      </c>
      <c r="Q34" s="3">
        <v>102.65</v>
      </c>
      <c r="R34" s="3">
        <v>89.9</v>
      </c>
      <c r="S34" s="3">
        <v>93.51</v>
      </c>
      <c r="T34" s="3">
        <v>98.6</v>
      </c>
      <c r="U34" s="3">
        <v>100.33</v>
      </c>
      <c r="V34" s="3">
        <v>101.03</v>
      </c>
      <c r="W34" s="3">
        <v>97.73</v>
      </c>
      <c r="X34" s="3">
        <v>98.82</v>
      </c>
      <c r="Y34" s="3">
        <v>99.85</v>
      </c>
      <c r="Z34" s="3">
        <v>119.14</v>
      </c>
      <c r="AA34" s="3">
        <v>101.02</v>
      </c>
      <c r="AB34" s="3">
        <v>95.12</v>
      </c>
      <c r="AC34" s="3">
        <v>97.54</v>
      </c>
      <c r="AD34" s="3">
        <v>101.36</v>
      </c>
      <c r="AE34" s="3">
        <v>119.68</v>
      </c>
      <c r="AF34" s="3">
        <v>120.13</v>
      </c>
      <c r="AG34" s="3">
        <v>112.27</v>
      </c>
      <c r="AH34" s="3">
        <v>98.2</v>
      </c>
      <c r="AI34" s="3">
        <v>107.16</v>
      </c>
      <c r="AJ34" s="3">
        <v>113.68</v>
      </c>
      <c r="AK34" s="3">
        <v>103.85</v>
      </c>
      <c r="AL34" s="3">
        <v>116.54</v>
      </c>
      <c r="AM34" s="3">
        <v>101.37</v>
      </c>
      <c r="AN34" s="3">
        <v>106.24</v>
      </c>
      <c r="AO34" s="3">
        <v>113.31</v>
      </c>
      <c r="AP34" s="3">
        <v>112.96</v>
      </c>
      <c r="AQ34" s="3">
        <v>98.74</v>
      </c>
      <c r="AR34" s="3">
        <v>103.62</v>
      </c>
      <c r="AS34" s="3">
        <v>104.93</v>
      </c>
      <c r="AT34" s="3">
        <v>110.58</v>
      </c>
      <c r="AU34" s="3">
        <v>128.86000000000001</v>
      </c>
      <c r="AV34" s="3">
        <v>111.15</v>
      </c>
      <c r="AW34" s="3">
        <v>112.71</v>
      </c>
      <c r="AX34" s="3">
        <v>102.98</v>
      </c>
      <c r="AY34" s="3">
        <v>97.59</v>
      </c>
      <c r="AZ34" s="3">
        <v>106.27</v>
      </c>
      <c r="BA34" s="3">
        <v>112.36</v>
      </c>
      <c r="BB34" s="3">
        <v>102.95</v>
      </c>
      <c r="BC34" s="3">
        <v>103.23</v>
      </c>
      <c r="BD34" s="3">
        <v>100.7</v>
      </c>
      <c r="BE34" s="3">
        <v>105.92</v>
      </c>
      <c r="BF34" s="3">
        <v>106.8</v>
      </c>
      <c r="BG34" s="3">
        <v>97.2</v>
      </c>
    </row>
    <row r="35" spans="1:60" s="13" customFormat="1">
      <c r="A35" s="11">
        <v>33</v>
      </c>
      <c r="B35" s="28" t="s">
        <v>150</v>
      </c>
      <c r="C35" s="14">
        <v>105.99</v>
      </c>
      <c r="D35" s="37">
        <v>111.82</v>
      </c>
      <c r="E35" s="35">
        <f>((D35-100)*1%)/((C35-100)*1%)</f>
        <v>1.9732888146911522</v>
      </c>
      <c r="F35" s="16">
        <v>108.36</v>
      </c>
      <c r="G35" s="16">
        <v>104.39</v>
      </c>
      <c r="H35" s="16">
        <v>105.56</v>
      </c>
      <c r="I35" s="16">
        <v>108.58</v>
      </c>
      <c r="J35" s="16">
        <v>103.28</v>
      </c>
      <c r="K35" s="16">
        <v>125.85</v>
      </c>
      <c r="L35" s="16">
        <v>103.58</v>
      </c>
      <c r="M35" s="16">
        <v>104.47</v>
      </c>
      <c r="N35" s="16">
        <v>102.91</v>
      </c>
      <c r="O35" s="16">
        <v>124.06</v>
      </c>
      <c r="P35" s="16">
        <v>99.61</v>
      </c>
      <c r="Q35" s="16">
        <v>102.06</v>
      </c>
      <c r="R35" s="16">
        <v>96.36</v>
      </c>
      <c r="S35" s="16">
        <v>96.93</v>
      </c>
      <c r="T35" s="16">
        <v>106.41</v>
      </c>
      <c r="U35" s="16">
        <v>103.42</v>
      </c>
      <c r="V35" s="16">
        <v>103.42</v>
      </c>
      <c r="W35" s="16">
        <v>109.18</v>
      </c>
      <c r="X35" s="16">
        <v>104.17</v>
      </c>
      <c r="Y35" s="16">
        <v>101.46</v>
      </c>
      <c r="Z35" s="16">
        <v>122.72</v>
      </c>
      <c r="AA35" s="16">
        <v>105.44</v>
      </c>
      <c r="AB35" s="16">
        <v>98.37</v>
      </c>
      <c r="AC35" s="16">
        <v>100.65</v>
      </c>
      <c r="AD35" s="16">
        <v>103.29</v>
      </c>
      <c r="AE35" s="16">
        <v>122.58</v>
      </c>
      <c r="AF35" s="16">
        <v>119.4</v>
      </c>
      <c r="AG35" s="16">
        <v>110.72</v>
      </c>
      <c r="AH35" s="16">
        <v>105.64</v>
      </c>
      <c r="AI35" s="16">
        <v>116.62</v>
      </c>
      <c r="AJ35" s="16">
        <v>114.18</v>
      </c>
      <c r="AK35" s="16">
        <v>112.94</v>
      </c>
      <c r="AL35" s="16">
        <v>129.97999999999999</v>
      </c>
      <c r="AM35" s="16">
        <v>114.68</v>
      </c>
      <c r="AN35" s="16">
        <v>108.02</v>
      </c>
      <c r="AO35" s="16">
        <v>114.75</v>
      </c>
      <c r="AP35" s="16">
        <v>123.66</v>
      </c>
      <c r="AQ35" s="16">
        <v>109.97</v>
      </c>
      <c r="AR35" s="16">
        <v>113.57</v>
      </c>
      <c r="AS35" s="16">
        <v>123.62</v>
      </c>
      <c r="AT35" s="16">
        <v>112.71</v>
      </c>
      <c r="AU35" s="16">
        <v>136.22999999999999</v>
      </c>
      <c r="AV35" s="16">
        <v>129.24</v>
      </c>
      <c r="AW35" s="16">
        <v>133.52000000000001</v>
      </c>
      <c r="AX35" s="16">
        <v>109.14</v>
      </c>
      <c r="AY35" s="16">
        <v>102.11</v>
      </c>
      <c r="AZ35" s="16">
        <v>121.22</v>
      </c>
      <c r="BA35" s="16">
        <v>116.6</v>
      </c>
      <c r="BB35" s="16">
        <v>111.53</v>
      </c>
      <c r="BC35" s="16">
        <v>106.28</v>
      </c>
      <c r="BD35" s="16">
        <v>110.46</v>
      </c>
      <c r="BE35" s="16">
        <v>122.39</v>
      </c>
      <c r="BF35" s="16">
        <v>116.35</v>
      </c>
      <c r="BG35" s="16">
        <v>104.74</v>
      </c>
      <c r="BH35" s="38"/>
    </row>
    <row r="36" spans="1:60">
      <c r="A36" s="11">
        <v>34</v>
      </c>
      <c r="B36" s="26" t="s">
        <v>152</v>
      </c>
      <c r="C36" s="18">
        <v>106.29</v>
      </c>
      <c r="D36" s="24">
        <v>116.92</v>
      </c>
      <c r="E36" s="35">
        <f>((D36-100)*1%)/((C36-100)*1%)</f>
        <v>2.6899841017488049</v>
      </c>
      <c r="F36" s="3">
        <v>112.6</v>
      </c>
      <c r="G36" s="3">
        <v>101.82</v>
      </c>
      <c r="H36" s="3">
        <v>111.81</v>
      </c>
      <c r="I36" s="3">
        <v>112.08</v>
      </c>
      <c r="J36" s="3">
        <v>103.17</v>
      </c>
      <c r="K36" s="3">
        <v>111.39</v>
      </c>
      <c r="L36" s="3">
        <v>107.99</v>
      </c>
      <c r="M36" s="3">
        <v>105.62</v>
      </c>
      <c r="N36" s="3">
        <v>104.04</v>
      </c>
      <c r="O36" s="3">
        <v>111.04</v>
      </c>
      <c r="P36" s="3">
        <v>103.38</v>
      </c>
      <c r="Q36" s="3">
        <v>107.69</v>
      </c>
      <c r="R36" s="3">
        <v>117.77</v>
      </c>
      <c r="S36" s="3">
        <v>112.9</v>
      </c>
      <c r="T36" s="3">
        <v>106.98</v>
      </c>
      <c r="U36" s="3">
        <v>101.04</v>
      </c>
      <c r="V36" s="3">
        <v>106.69</v>
      </c>
      <c r="W36" s="3">
        <v>98.94</v>
      </c>
      <c r="X36" s="3">
        <v>110.44</v>
      </c>
      <c r="Y36" s="3">
        <v>102.76</v>
      </c>
      <c r="Z36" s="3">
        <v>111.8</v>
      </c>
      <c r="AA36" s="3">
        <v>115.38</v>
      </c>
      <c r="AB36" s="3">
        <v>97.21</v>
      </c>
      <c r="AC36" s="3">
        <v>103.17</v>
      </c>
      <c r="AD36" s="3">
        <v>103.04</v>
      </c>
      <c r="AE36" s="3">
        <v>109.89</v>
      </c>
      <c r="AF36" s="3">
        <v>125.76</v>
      </c>
      <c r="AG36" s="3">
        <v>112.7</v>
      </c>
      <c r="AH36" s="3">
        <v>107.04</v>
      </c>
      <c r="AI36" s="3">
        <v>124.12</v>
      </c>
      <c r="AJ36" s="3">
        <v>112.68</v>
      </c>
      <c r="AK36" s="3">
        <v>115.31</v>
      </c>
      <c r="AL36" s="3">
        <v>211.43</v>
      </c>
      <c r="AM36" s="3">
        <v>103.06</v>
      </c>
      <c r="AN36" s="3">
        <v>111.12</v>
      </c>
      <c r="AO36" s="3">
        <v>115.69</v>
      </c>
      <c r="AP36" s="3">
        <v>125.08</v>
      </c>
      <c r="AQ36" s="3">
        <v>117.92</v>
      </c>
      <c r="AR36" s="3">
        <v>108.4</v>
      </c>
      <c r="AS36" s="3">
        <v>116.05</v>
      </c>
      <c r="AT36" s="3">
        <v>115.59</v>
      </c>
      <c r="AU36" s="3">
        <v>136.53</v>
      </c>
      <c r="AV36" s="3">
        <v>124.02</v>
      </c>
      <c r="AW36" s="3">
        <v>119.98</v>
      </c>
      <c r="AX36" s="3">
        <v>107.7</v>
      </c>
      <c r="AY36" s="3">
        <v>95.36</v>
      </c>
      <c r="AZ36" s="3">
        <v>111.66</v>
      </c>
      <c r="BA36" s="3">
        <v>156.69</v>
      </c>
      <c r="BB36" s="3">
        <v>124.01</v>
      </c>
      <c r="BC36" s="3">
        <v>140.21</v>
      </c>
      <c r="BD36" s="3">
        <v>117.71</v>
      </c>
      <c r="BE36" s="3">
        <v>152.35</v>
      </c>
      <c r="BF36" s="3">
        <v>119.75</v>
      </c>
      <c r="BG36" s="3">
        <v>100.53</v>
      </c>
    </row>
    <row r="37" spans="1:60">
      <c r="A37" s="11">
        <v>35</v>
      </c>
      <c r="B37" s="26" t="s">
        <v>54</v>
      </c>
      <c r="C37" s="18">
        <v>107.43</v>
      </c>
      <c r="D37" s="39">
        <v>112.09</v>
      </c>
      <c r="E37" s="35">
        <f>((D37-100)*1%)/((C37-100)*1%)</f>
        <v>1.6271870794078049</v>
      </c>
      <c r="F37" s="3">
        <v>115.2</v>
      </c>
      <c r="G37" s="3">
        <v>102.67</v>
      </c>
      <c r="H37" s="3">
        <v>104.65</v>
      </c>
      <c r="I37" s="3">
        <v>116.92</v>
      </c>
      <c r="J37" s="3">
        <v>108.2</v>
      </c>
      <c r="K37" s="3">
        <v>175.33</v>
      </c>
      <c r="L37" s="3">
        <v>105.79</v>
      </c>
      <c r="M37" s="3">
        <v>95.2</v>
      </c>
      <c r="N37" s="3">
        <v>105.22</v>
      </c>
      <c r="O37" s="3">
        <v>160.94</v>
      </c>
      <c r="P37" s="3">
        <v>98.78</v>
      </c>
      <c r="Q37" s="3">
        <v>99.91</v>
      </c>
      <c r="R37" s="3">
        <v>98.14</v>
      </c>
      <c r="S37" s="3">
        <v>99.6</v>
      </c>
      <c r="T37" s="3">
        <v>114.91</v>
      </c>
      <c r="U37" s="3">
        <v>98.8</v>
      </c>
      <c r="V37" s="3">
        <v>96.86</v>
      </c>
      <c r="W37" s="3">
        <v>119.8</v>
      </c>
      <c r="X37" s="3">
        <v>102.65</v>
      </c>
      <c r="Y37" s="3">
        <v>99.56</v>
      </c>
      <c r="Z37" s="3">
        <v>163.78</v>
      </c>
      <c r="AA37" s="3">
        <v>111.25</v>
      </c>
      <c r="AB37" s="3">
        <v>101.38</v>
      </c>
      <c r="AC37" s="3">
        <v>99.91</v>
      </c>
      <c r="AD37" s="3">
        <v>103.62</v>
      </c>
      <c r="AE37" s="3">
        <v>185.21</v>
      </c>
      <c r="AF37" s="3">
        <v>132.84</v>
      </c>
      <c r="AG37" s="3">
        <v>117.39</v>
      </c>
      <c r="AH37" s="3">
        <v>106.51</v>
      </c>
      <c r="AI37" s="3">
        <v>115.31</v>
      </c>
      <c r="AJ37" s="3">
        <v>123.62</v>
      </c>
      <c r="AK37" s="3">
        <v>108.65</v>
      </c>
      <c r="AL37" s="3">
        <v>126.78</v>
      </c>
      <c r="AM37" s="3">
        <v>104.94</v>
      </c>
      <c r="AN37" s="3">
        <v>106.63</v>
      </c>
      <c r="AO37" s="3">
        <v>106.49</v>
      </c>
      <c r="AP37" s="3">
        <v>138.44</v>
      </c>
      <c r="AQ37" s="3">
        <v>119.99</v>
      </c>
      <c r="AR37" s="3">
        <v>108.13</v>
      </c>
      <c r="AS37" s="3">
        <v>122.92</v>
      </c>
      <c r="AT37" s="3">
        <v>106.17</v>
      </c>
      <c r="AU37" s="3">
        <v>131.75</v>
      </c>
      <c r="AV37" s="3">
        <v>121.96</v>
      </c>
      <c r="AW37" s="3">
        <v>145.47</v>
      </c>
      <c r="AX37" s="3">
        <v>106.81</v>
      </c>
      <c r="AY37" s="3">
        <v>96.81</v>
      </c>
      <c r="AZ37" s="3">
        <v>128.4</v>
      </c>
      <c r="BA37" s="3">
        <v>109.69</v>
      </c>
      <c r="BB37" s="3">
        <v>104.12</v>
      </c>
      <c r="BC37" s="3">
        <v>95.99</v>
      </c>
      <c r="BD37" s="3">
        <v>108.2</v>
      </c>
      <c r="BE37" s="3">
        <v>127.2</v>
      </c>
      <c r="BF37" s="3">
        <v>127.52</v>
      </c>
      <c r="BG37" s="3">
        <v>104.23</v>
      </c>
    </row>
    <row r="38" spans="1:60">
      <c r="A38" s="11">
        <v>36</v>
      </c>
      <c r="B38" s="26" t="s">
        <v>55</v>
      </c>
      <c r="C38" s="18">
        <v>106.32</v>
      </c>
      <c r="D38" s="39">
        <v>111.91</v>
      </c>
      <c r="E38" s="35">
        <f>((D38-100)*1%)/((C38-100)*1%)</f>
        <v>1.8844936708860773</v>
      </c>
      <c r="F38" s="3">
        <v>103.01</v>
      </c>
      <c r="G38" s="3">
        <v>112.55</v>
      </c>
      <c r="H38" s="3">
        <v>107.61</v>
      </c>
      <c r="I38" s="3">
        <v>103.68</v>
      </c>
      <c r="J38" s="3">
        <v>95.5</v>
      </c>
      <c r="K38" s="3">
        <v>107.34</v>
      </c>
      <c r="L38" s="3">
        <v>109.72</v>
      </c>
      <c r="M38" s="3">
        <v>102.41</v>
      </c>
      <c r="N38" s="3">
        <v>95.12</v>
      </c>
      <c r="O38" s="3">
        <v>106.99</v>
      </c>
      <c r="P38" s="3">
        <v>99.77</v>
      </c>
      <c r="Q38" s="3">
        <v>102.43</v>
      </c>
      <c r="R38" s="3">
        <v>99.22</v>
      </c>
      <c r="S38" s="3">
        <v>98.41</v>
      </c>
      <c r="T38" s="3">
        <v>109.56</v>
      </c>
      <c r="U38" s="3">
        <v>100.73</v>
      </c>
      <c r="V38" s="3">
        <v>105.42</v>
      </c>
      <c r="W38" s="3">
        <v>106.11</v>
      </c>
      <c r="X38" s="3">
        <v>102.27</v>
      </c>
      <c r="Y38" s="3">
        <v>99.67</v>
      </c>
      <c r="Z38" s="3">
        <v>109.07</v>
      </c>
      <c r="AA38" s="3">
        <v>103.31</v>
      </c>
      <c r="AB38" s="3">
        <v>97.35</v>
      </c>
      <c r="AC38" s="3">
        <v>98.42</v>
      </c>
      <c r="AD38" s="3">
        <v>103.31</v>
      </c>
      <c r="AE38" s="3">
        <v>108.47</v>
      </c>
      <c r="AF38" s="3">
        <v>110.53</v>
      </c>
      <c r="AG38" s="3">
        <v>103.43</v>
      </c>
      <c r="AH38" s="3">
        <v>109.02</v>
      </c>
      <c r="AI38" s="3">
        <v>117.53</v>
      </c>
      <c r="AJ38" s="3">
        <v>119.48</v>
      </c>
      <c r="AK38" s="3">
        <v>112.87</v>
      </c>
      <c r="AL38" s="3">
        <v>142.21</v>
      </c>
      <c r="AM38" s="3">
        <v>113.04</v>
      </c>
      <c r="AN38" s="3">
        <v>110.2</v>
      </c>
      <c r="AO38" s="3">
        <v>117.92</v>
      </c>
      <c r="AP38" s="3">
        <v>111.86</v>
      </c>
      <c r="AQ38" s="3">
        <v>110.3</v>
      </c>
      <c r="AR38" s="3">
        <v>113.69</v>
      </c>
      <c r="AS38" s="3">
        <v>119.11</v>
      </c>
      <c r="AT38" s="3">
        <v>109.9</v>
      </c>
      <c r="AU38" s="3">
        <v>130.63</v>
      </c>
      <c r="AV38" s="3">
        <v>131.08000000000001</v>
      </c>
      <c r="AW38" s="3">
        <v>132.19999999999999</v>
      </c>
      <c r="AX38" s="3">
        <v>112.18</v>
      </c>
      <c r="AY38" s="3">
        <v>99.26</v>
      </c>
      <c r="AZ38" s="3">
        <v>118.42</v>
      </c>
      <c r="BA38" s="3">
        <v>120.33</v>
      </c>
      <c r="BB38" s="3">
        <v>113.68</v>
      </c>
      <c r="BC38" s="3">
        <v>121.87</v>
      </c>
      <c r="BD38" s="3">
        <v>107.41</v>
      </c>
      <c r="BE38" s="3">
        <v>125.36</v>
      </c>
      <c r="BF38" s="3">
        <v>125.49</v>
      </c>
      <c r="BG38" s="3">
        <v>109.06</v>
      </c>
    </row>
    <row r="39" spans="1:60">
      <c r="A39" s="11">
        <v>37</v>
      </c>
      <c r="B39" s="26" t="s">
        <v>56</v>
      </c>
      <c r="C39" s="18">
        <v>106.02</v>
      </c>
      <c r="D39" s="24">
        <v>113.75</v>
      </c>
      <c r="E39" s="35">
        <f>((D39-100)*1%)/((C39-100)*1%)</f>
        <v>2.284053156146181</v>
      </c>
      <c r="F39" s="3">
        <v>117.21</v>
      </c>
      <c r="G39" s="3">
        <v>105.94</v>
      </c>
      <c r="H39" s="3">
        <v>106.12</v>
      </c>
      <c r="I39" s="3">
        <v>117.62</v>
      </c>
      <c r="J39" s="3">
        <v>103.32</v>
      </c>
      <c r="K39" s="3">
        <v>122.33</v>
      </c>
      <c r="L39" s="3">
        <v>102.19</v>
      </c>
      <c r="M39" s="3">
        <v>106.17</v>
      </c>
      <c r="N39" s="3">
        <v>103.28</v>
      </c>
      <c r="O39" s="3">
        <v>126.77</v>
      </c>
      <c r="P39" s="3">
        <v>101.56</v>
      </c>
      <c r="Q39" s="3">
        <v>101.9</v>
      </c>
      <c r="R39" s="3">
        <v>95.33</v>
      </c>
      <c r="S39" s="3">
        <v>95.98</v>
      </c>
      <c r="T39" s="3">
        <v>104.35</v>
      </c>
      <c r="U39" s="3">
        <v>104.75</v>
      </c>
      <c r="V39" s="3">
        <v>106.68</v>
      </c>
      <c r="W39" s="3">
        <v>114.69</v>
      </c>
      <c r="X39" s="3">
        <v>105.08</v>
      </c>
      <c r="Y39" s="3">
        <v>101.86</v>
      </c>
      <c r="Z39" s="3">
        <v>120.65</v>
      </c>
      <c r="AA39" s="3">
        <v>109.74</v>
      </c>
      <c r="AB39" s="3">
        <v>99.04</v>
      </c>
      <c r="AC39" s="3">
        <v>101.35</v>
      </c>
      <c r="AD39" s="3">
        <v>103.78</v>
      </c>
      <c r="AE39" s="3">
        <v>119.61</v>
      </c>
      <c r="AF39" s="3">
        <v>127.19</v>
      </c>
      <c r="AG39" s="3">
        <v>121.56</v>
      </c>
      <c r="AH39" s="3">
        <v>106.2</v>
      </c>
      <c r="AI39" s="3">
        <v>118.7</v>
      </c>
      <c r="AJ39" s="3">
        <v>120.39</v>
      </c>
      <c r="AK39" s="3">
        <v>118.35</v>
      </c>
      <c r="AL39" s="3">
        <v>129.72999999999999</v>
      </c>
      <c r="AM39" s="3">
        <v>118.72</v>
      </c>
      <c r="AN39" s="3">
        <v>110.79</v>
      </c>
      <c r="AO39" s="3">
        <v>117.99</v>
      </c>
      <c r="AP39" s="3">
        <v>133.57</v>
      </c>
      <c r="AQ39" s="3">
        <v>111.02</v>
      </c>
      <c r="AR39" s="3">
        <v>115.5</v>
      </c>
      <c r="AS39" s="3">
        <v>120.79</v>
      </c>
      <c r="AT39" s="3">
        <v>114.48</v>
      </c>
      <c r="AU39" s="3">
        <v>142.93</v>
      </c>
      <c r="AV39" s="3">
        <v>130.6</v>
      </c>
      <c r="AW39" s="3">
        <v>135.22999999999999</v>
      </c>
      <c r="AX39" s="3">
        <v>112.85</v>
      </c>
      <c r="AY39" s="3">
        <v>104.46</v>
      </c>
      <c r="AZ39" s="3">
        <v>124.54</v>
      </c>
      <c r="BA39" s="3">
        <v>114.25</v>
      </c>
      <c r="BB39" s="3">
        <v>112.78</v>
      </c>
      <c r="BC39" s="3">
        <v>110.59</v>
      </c>
      <c r="BD39" s="3">
        <v>109.16</v>
      </c>
      <c r="BE39" s="3">
        <v>120.17</v>
      </c>
      <c r="BF39" s="3">
        <v>119.13</v>
      </c>
      <c r="BG39" s="3">
        <v>106.96</v>
      </c>
    </row>
    <row r="40" spans="1:60">
      <c r="A40" s="11">
        <v>38</v>
      </c>
      <c r="B40" s="26" t="s">
        <v>57</v>
      </c>
      <c r="C40" s="18">
        <v>105.83</v>
      </c>
      <c r="D40" s="39">
        <v>109.48</v>
      </c>
      <c r="E40" s="35">
        <f>((D40-100)*1%)/((C40-100)*1%)</f>
        <v>1.6260720411663818</v>
      </c>
      <c r="F40" s="3">
        <v>103.09</v>
      </c>
      <c r="G40" s="3">
        <v>102.57</v>
      </c>
      <c r="H40" s="3">
        <v>101.77</v>
      </c>
      <c r="I40" s="3">
        <v>103.07</v>
      </c>
      <c r="J40" s="3">
        <v>112.4</v>
      </c>
      <c r="K40" s="3">
        <v>107.26</v>
      </c>
      <c r="L40" s="3">
        <v>103.45</v>
      </c>
      <c r="M40" s="3">
        <v>101.05</v>
      </c>
      <c r="N40" s="3">
        <v>111.47</v>
      </c>
      <c r="O40" s="3">
        <v>107.08</v>
      </c>
      <c r="P40" s="3">
        <v>97.75</v>
      </c>
      <c r="Q40" s="3">
        <v>103.65</v>
      </c>
      <c r="R40" s="3">
        <v>99.44</v>
      </c>
      <c r="S40" s="3">
        <v>101.07</v>
      </c>
      <c r="T40" s="3">
        <v>100.8</v>
      </c>
      <c r="U40" s="3">
        <v>103.87</v>
      </c>
      <c r="V40" s="3">
        <v>102.61</v>
      </c>
      <c r="W40" s="3">
        <v>97.28</v>
      </c>
      <c r="X40" s="3">
        <v>103.37</v>
      </c>
      <c r="Y40" s="3">
        <v>105.77</v>
      </c>
      <c r="Z40" s="3">
        <v>107.85</v>
      </c>
      <c r="AA40" s="3">
        <v>105.61</v>
      </c>
      <c r="AB40" s="3">
        <v>102.75</v>
      </c>
      <c r="AC40" s="3">
        <v>104.1</v>
      </c>
      <c r="AD40" s="3">
        <v>103.37</v>
      </c>
      <c r="AE40" s="3">
        <v>107.61</v>
      </c>
      <c r="AF40" s="3">
        <v>121.24</v>
      </c>
      <c r="AG40" s="3">
        <v>104.18</v>
      </c>
      <c r="AH40" s="3">
        <v>102.63</v>
      </c>
      <c r="AI40" s="3">
        <v>114.2</v>
      </c>
      <c r="AJ40" s="3">
        <v>117.75</v>
      </c>
      <c r="AK40" s="3">
        <v>113.12</v>
      </c>
      <c r="AL40" s="3">
        <v>123.1</v>
      </c>
      <c r="AM40" s="3">
        <v>119.6</v>
      </c>
      <c r="AN40" s="3">
        <v>104.25</v>
      </c>
      <c r="AO40" s="3">
        <v>112.44</v>
      </c>
      <c r="AP40" s="3">
        <v>120.56</v>
      </c>
      <c r="AQ40" s="3">
        <v>105.29</v>
      </c>
      <c r="AR40" s="3">
        <v>118.72</v>
      </c>
      <c r="AS40" s="3">
        <v>115.93</v>
      </c>
      <c r="AT40" s="3">
        <v>109.63</v>
      </c>
      <c r="AU40" s="3">
        <v>118.41</v>
      </c>
      <c r="AV40" s="3">
        <v>117.02</v>
      </c>
      <c r="AW40" s="3">
        <v>124.01</v>
      </c>
      <c r="AX40" s="3">
        <v>106.91</v>
      </c>
      <c r="AY40" s="3">
        <v>109.59</v>
      </c>
      <c r="AZ40" s="3">
        <v>110.81</v>
      </c>
      <c r="BA40" s="3">
        <v>115.7</v>
      </c>
      <c r="BB40" s="3">
        <v>111.5</v>
      </c>
      <c r="BC40" s="3">
        <v>101.9</v>
      </c>
      <c r="BD40" s="3">
        <v>107.06</v>
      </c>
      <c r="BE40" s="3">
        <v>128.46</v>
      </c>
      <c r="BF40" s="3">
        <v>116.17</v>
      </c>
      <c r="BG40" s="3">
        <v>106.51</v>
      </c>
    </row>
    <row r="41" spans="1:60">
      <c r="A41" s="11">
        <v>39</v>
      </c>
      <c r="B41" s="26" t="s">
        <v>58</v>
      </c>
      <c r="C41" s="18">
        <v>105.6</v>
      </c>
      <c r="D41" s="39">
        <v>108.5</v>
      </c>
      <c r="E41" s="35">
        <f>((D41-100)*1%)/((C41-100)*1%)</f>
        <v>1.5178571428571443</v>
      </c>
      <c r="F41" s="3">
        <v>102.78</v>
      </c>
      <c r="G41" s="3">
        <v>100.71</v>
      </c>
      <c r="H41" s="3">
        <v>105.21</v>
      </c>
      <c r="I41" s="3">
        <v>103.74</v>
      </c>
      <c r="J41" s="3">
        <v>94.18</v>
      </c>
      <c r="K41" s="3">
        <v>140.38999999999999</v>
      </c>
      <c r="L41" s="3">
        <v>99.63</v>
      </c>
      <c r="M41" s="3">
        <v>105.4</v>
      </c>
      <c r="N41" s="3">
        <v>93.59</v>
      </c>
      <c r="O41" s="3">
        <v>131.24</v>
      </c>
      <c r="P41" s="3">
        <v>96.95</v>
      </c>
      <c r="Q41" s="3">
        <v>100.66</v>
      </c>
      <c r="R41" s="3">
        <v>90.25</v>
      </c>
      <c r="S41" s="3">
        <v>90.11</v>
      </c>
      <c r="T41" s="3">
        <v>102.99</v>
      </c>
      <c r="U41" s="3">
        <v>105.44</v>
      </c>
      <c r="V41" s="3">
        <v>101.06</v>
      </c>
      <c r="W41" s="3">
        <v>108.09</v>
      </c>
      <c r="X41" s="3">
        <v>105.21</v>
      </c>
      <c r="Y41" s="3">
        <v>101.55</v>
      </c>
      <c r="Z41" s="3">
        <v>129.77000000000001</v>
      </c>
      <c r="AA41" s="3">
        <v>102.35</v>
      </c>
      <c r="AB41" s="3">
        <v>98.39</v>
      </c>
      <c r="AC41" s="3">
        <v>101.19</v>
      </c>
      <c r="AD41" s="3">
        <v>102.49</v>
      </c>
      <c r="AE41" s="3">
        <v>132.22999999999999</v>
      </c>
      <c r="AF41" s="3">
        <v>104.75</v>
      </c>
      <c r="AG41" s="3">
        <v>103.82</v>
      </c>
      <c r="AH41" s="3">
        <v>104.78</v>
      </c>
      <c r="AI41" s="3">
        <v>112.56</v>
      </c>
      <c r="AJ41" s="3">
        <v>101.94</v>
      </c>
      <c r="AK41" s="3">
        <v>105.07</v>
      </c>
      <c r="AL41" s="3">
        <v>122.69</v>
      </c>
      <c r="AM41" s="3">
        <v>109.41</v>
      </c>
      <c r="AN41" s="3">
        <v>104.06</v>
      </c>
      <c r="AO41" s="3">
        <v>107.71</v>
      </c>
      <c r="AP41" s="3">
        <v>110.56</v>
      </c>
      <c r="AQ41" s="3">
        <v>110.56</v>
      </c>
      <c r="AR41" s="3">
        <v>107.79</v>
      </c>
      <c r="AS41" s="3">
        <v>118.77</v>
      </c>
      <c r="AT41" s="3">
        <v>109.67</v>
      </c>
      <c r="AU41" s="3">
        <v>135.76</v>
      </c>
      <c r="AV41" s="3">
        <v>115.17</v>
      </c>
      <c r="AW41" s="3">
        <v>141.44</v>
      </c>
      <c r="AX41" s="3">
        <v>97.6</v>
      </c>
      <c r="AY41" s="3">
        <v>99.33</v>
      </c>
      <c r="AZ41" s="3">
        <v>112.75</v>
      </c>
      <c r="BA41" s="3">
        <v>116.47</v>
      </c>
      <c r="BB41" s="3">
        <v>104.31</v>
      </c>
      <c r="BC41" s="3">
        <v>101.75</v>
      </c>
      <c r="BD41" s="3">
        <v>116.55</v>
      </c>
      <c r="BE41" s="3">
        <v>119.79</v>
      </c>
      <c r="BF41" s="3">
        <v>121.43</v>
      </c>
      <c r="BG41" s="3">
        <v>104.42</v>
      </c>
    </row>
    <row r="42" spans="1:60">
      <c r="A42" s="11">
        <v>40</v>
      </c>
      <c r="B42" s="26" t="s">
        <v>59</v>
      </c>
      <c r="C42" s="18">
        <v>105.76</v>
      </c>
      <c r="D42" s="39">
        <v>111.45</v>
      </c>
      <c r="E42" s="35">
        <f>((D42-100)*1%)/((C42-100)*1%)</f>
        <v>1.987847222222221</v>
      </c>
      <c r="F42" s="3">
        <v>103.31</v>
      </c>
      <c r="G42" s="3">
        <v>102.13</v>
      </c>
      <c r="H42" s="3">
        <v>102.27</v>
      </c>
      <c r="I42" s="3">
        <v>103.21</v>
      </c>
      <c r="J42" s="3">
        <v>110.6</v>
      </c>
      <c r="K42" s="3">
        <v>130.82</v>
      </c>
      <c r="L42" s="3">
        <v>104.57</v>
      </c>
      <c r="M42" s="3">
        <v>103.71</v>
      </c>
      <c r="N42" s="3">
        <v>109.79</v>
      </c>
      <c r="O42" s="3">
        <v>128.56</v>
      </c>
      <c r="P42" s="3">
        <v>99.58</v>
      </c>
      <c r="Q42" s="3">
        <v>102.09</v>
      </c>
      <c r="R42" s="3">
        <v>98.76</v>
      </c>
      <c r="S42" s="3">
        <v>99.88</v>
      </c>
      <c r="T42" s="3">
        <v>111.36</v>
      </c>
      <c r="U42" s="3">
        <v>101.72</v>
      </c>
      <c r="V42" s="3">
        <v>100.95</v>
      </c>
      <c r="W42" s="3">
        <v>109.49</v>
      </c>
      <c r="X42" s="3">
        <v>102.17</v>
      </c>
      <c r="Y42" s="3">
        <v>100.83</v>
      </c>
      <c r="Z42" s="3">
        <v>128.38</v>
      </c>
      <c r="AA42" s="3">
        <v>102.56</v>
      </c>
      <c r="AB42" s="3">
        <v>96.91</v>
      </c>
      <c r="AC42" s="3">
        <v>99.23</v>
      </c>
      <c r="AD42" s="3">
        <v>103.52</v>
      </c>
      <c r="AE42" s="3">
        <v>126.64</v>
      </c>
      <c r="AF42" s="3">
        <v>120.61</v>
      </c>
      <c r="AG42" s="3">
        <v>104.44</v>
      </c>
      <c r="AH42" s="3">
        <v>102.81</v>
      </c>
      <c r="AI42" s="3">
        <v>115.91</v>
      </c>
      <c r="AJ42" s="3">
        <v>112.2</v>
      </c>
      <c r="AK42" s="3">
        <v>109.54</v>
      </c>
      <c r="AL42" s="3">
        <v>120.63</v>
      </c>
      <c r="AM42" s="3">
        <v>115.73</v>
      </c>
      <c r="AN42" s="3">
        <v>106.67</v>
      </c>
      <c r="AO42" s="3">
        <v>115.39</v>
      </c>
      <c r="AP42" s="3">
        <v>124.13</v>
      </c>
      <c r="AQ42" s="3">
        <v>106.47</v>
      </c>
      <c r="AR42" s="3">
        <v>113.95</v>
      </c>
      <c r="AS42" s="3">
        <v>133.63</v>
      </c>
      <c r="AT42" s="3">
        <v>113.35</v>
      </c>
      <c r="AU42" s="3">
        <v>134.86000000000001</v>
      </c>
      <c r="AV42" s="3">
        <v>138.25</v>
      </c>
      <c r="AW42" s="3">
        <v>128.94999999999999</v>
      </c>
      <c r="AX42" s="3">
        <v>110.65</v>
      </c>
      <c r="AY42" s="3">
        <v>102.23</v>
      </c>
      <c r="AZ42" s="3">
        <v>123.67</v>
      </c>
      <c r="BA42" s="3">
        <v>119.35</v>
      </c>
      <c r="BB42" s="3">
        <v>111.55</v>
      </c>
      <c r="BC42" s="3">
        <v>98.13</v>
      </c>
      <c r="BD42" s="3">
        <v>108.44</v>
      </c>
      <c r="BE42" s="3">
        <v>121.22</v>
      </c>
      <c r="BF42" s="3">
        <v>104.79</v>
      </c>
      <c r="BG42" s="3">
        <v>101.81</v>
      </c>
    </row>
    <row r="43" spans="1:60" ht="25.5">
      <c r="A43" s="11">
        <v>41</v>
      </c>
      <c r="B43" s="26" t="s">
        <v>60</v>
      </c>
      <c r="C43" s="18">
        <v>106.83</v>
      </c>
      <c r="D43" s="39">
        <v>111.93</v>
      </c>
      <c r="E43" s="35">
        <f>((D43-100)*1%)/((C43-100)*1%)</f>
        <v>1.7467057101024905</v>
      </c>
      <c r="F43" s="3">
        <v>103.59</v>
      </c>
      <c r="G43" s="3">
        <v>105.33</v>
      </c>
      <c r="H43" s="3">
        <v>117.34</v>
      </c>
      <c r="I43" s="3">
        <v>99.79</v>
      </c>
      <c r="J43" s="3">
        <v>86.88</v>
      </c>
      <c r="K43" s="3">
        <v>115.55</v>
      </c>
      <c r="L43" s="3">
        <v>118.07</v>
      </c>
      <c r="M43" s="3">
        <v>100.54</v>
      </c>
      <c r="N43" s="3">
        <v>85.97</v>
      </c>
      <c r="O43" s="3">
        <v>115.47</v>
      </c>
      <c r="P43" s="3">
        <v>101.54</v>
      </c>
      <c r="Q43" s="3">
        <v>104.55</v>
      </c>
      <c r="R43" s="3">
        <v>96.81</v>
      </c>
      <c r="S43" s="3">
        <v>104.88</v>
      </c>
      <c r="T43" s="3">
        <v>118.79</v>
      </c>
      <c r="U43" s="3">
        <v>97.38</v>
      </c>
      <c r="V43" s="3">
        <v>95.65</v>
      </c>
      <c r="W43" s="3">
        <v>95.66</v>
      </c>
      <c r="X43" s="3">
        <v>102.88</v>
      </c>
      <c r="Y43" s="3">
        <v>102.65</v>
      </c>
      <c r="Z43" s="3">
        <v>115.89</v>
      </c>
      <c r="AA43" s="3">
        <v>94.36</v>
      </c>
      <c r="AB43" s="3">
        <v>98.67</v>
      </c>
      <c r="AC43" s="3">
        <v>101.25</v>
      </c>
      <c r="AD43" s="3">
        <v>100.63</v>
      </c>
      <c r="AE43" s="3">
        <v>121.07</v>
      </c>
      <c r="AF43" s="3">
        <v>111.37</v>
      </c>
      <c r="AG43" s="3">
        <v>103.77</v>
      </c>
      <c r="AH43" s="3">
        <v>115.02</v>
      </c>
      <c r="AI43" s="3">
        <v>116.98</v>
      </c>
      <c r="AJ43" s="3">
        <v>137.12</v>
      </c>
      <c r="AK43" s="3">
        <v>110.21</v>
      </c>
      <c r="AL43" s="3">
        <v>140.26</v>
      </c>
      <c r="AM43" s="3">
        <v>107.14</v>
      </c>
      <c r="AN43" s="3">
        <v>104.55</v>
      </c>
      <c r="AO43" s="3">
        <v>106.48</v>
      </c>
      <c r="AP43" s="3">
        <v>117.72</v>
      </c>
      <c r="AQ43" s="3">
        <v>112.51</v>
      </c>
      <c r="AR43" s="3">
        <v>111.57</v>
      </c>
      <c r="AS43" s="3">
        <v>146.08000000000001</v>
      </c>
      <c r="AT43" s="3">
        <v>114.54</v>
      </c>
      <c r="AU43" s="3">
        <v>126.52</v>
      </c>
      <c r="AV43" s="3">
        <v>123.22</v>
      </c>
      <c r="AW43" s="3">
        <v>129.51</v>
      </c>
      <c r="AX43" s="3">
        <v>124.51</v>
      </c>
      <c r="AY43" s="3">
        <v>99.38</v>
      </c>
      <c r="AZ43" s="3">
        <v>137.49</v>
      </c>
      <c r="BA43" s="3">
        <v>111.11</v>
      </c>
      <c r="BB43" s="3">
        <v>109.99</v>
      </c>
      <c r="BC43" s="3">
        <v>95.85</v>
      </c>
      <c r="BD43" s="3">
        <v>103.9</v>
      </c>
      <c r="BE43" s="3">
        <v>113.62</v>
      </c>
      <c r="BF43" s="3">
        <v>118.46</v>
      </c>
      <c r="BG43" s="3">
        <v>100.28</v>
      </c>
    </row>
    <row r="44" spans="1:60" s="13" customFormat="1" ht="25.5">
      <c r="A44" s="11">
        <v>42</v>
      </c>
      <c r="B44" s="28" t="s">
        <v>61</v>
      </c>
      <c r="C44" s="14">
        <v>106.91</v>
      </c>
      <c r="D44" s="37">
        <v>113.03</v>
      </c>
      <c r="E44" s="35">
        <f>((D44-100)*1%)/((C44-100)*1%)</f>
        <v>1.8856729377713473</v>
      </c>
      <c r="F44" s="16">
        <v>107.32</v>
      </c>
      <c r="G44" s="16">
        <v>108.79</v>
      </c>
      <c r="H44" s="16">
        <v>104.93</v>
      </c>
      <c r="I44" s="16">
        <v>108.78</v>
      </c>
      <c r="J44" s="16">
        <v>94.19</v>
      </c>
      <c r="K44" s="16">
        <v>155.43</v>
      </c>
      <c r="L44" s="16">
        <v>104.99</v>
      </c>
      <c r="M44" s="16">
        <v>102.99</v>
      </c>
      <c r="N44" s="16">
        <v>94.92</v>
      </c>
      <c r="O44" s="16">
        <v>145.77000000000001</v>
      </c>
      <c r="P44" s="16">
        <v>98.24</v>
      </c>
      <c r="Q44" s="16">
        <v>105.52</v>
      </c>
      <c r="R44" s="16">
        <v>98.64</v>
      </c>
      <c r="S44" s="16">
        <v>99.16</v>
      </c>
      <c r="T44" s="16">
        <v>104.13</v>
      </c>
      <c r="U44" s="16">
        <v>100.56</v>
      </c>
      <c r="V44" s="16">
        <v>105.16</v>
      </c>
      <c r="W44" s="16">
        <v>127.47</v>
      </c>
      <c r="X44" s="16">
        <v>103.06</v>
      </c>
      <c r="Y44" s="16">
        <v>101.7</v>
      </c>
      <c r="Z44" s="16">
        <v>141.57</v>
      </c>
      <c r="AA44" s="16">
        <v>107.88</v>
      </c>
      <c r="AB44" s="16">
        <v>101.29</v>
      </c>
      <c r="AC44" s="16">
        <v>101.23</v>
      </c>
      <c r="AD44" s="16">
        <v>104.72</v>
      </c>
      <c r="AE44" s="16">
        <v>144.63</v>
      </c>
      <c r="AF44" s="16">
        <v>126.97</v>
      </c>
      <c r="AG44" s="16">
        <v>110.06</v>
      </c>
      <c r="AH44" s="16">
        <v>108.5</v>
      </c>
      <c r="AI44" s="16">
        <v>116.14</v>
      </c>
      <c r="AJ44" s="16">
        <v>118.86</v>
      </c>
      <c r="AK44" s="16">
        <v>111.56</v>
      </c>
      <c r="AL44" s="16">
        <v>130.88999999999999</v>
      </c>
      <c r="AM44" s="16">
        <v>116.2</v>
      </c>
      <c r="AN44" s="16">
        <v>107.84</v>
      </c>
      <c r="AO44" s="16">
        <v>112.62</v>
      </c>
      <c r="AP44" s="16">
        <v>140.68</v>
      </c>
      <c r="AQ44" s="16">
        <v>104.11</v>
      </c>
      <c r="AR44" s="16">
        <v>111.93</v>
      </c>
      <c r="AS44" s="16">
        <v>117.88</v>
      </c>
      <c r="AT44" s="16">
        <v>112.3</v>
      </c>
      <c r="AU44" s="16">
        <v>134.41999999999999</v>
      </c>
      <c r="AV44" s="16">
        <v>119.24</v>
      </c>
      <c r="AW44" s="16">
        <v>124.78</v>
      </c>
      <c r="AX44" s="16">
        <v>113.09</v>
      </c>
      <c r="AY44" s="16">
        <v>100.96</v>
      </c>
      <c r="AZ44" s="16">
        <v>118.32</v>
      </c>
      <c r="BA44" s="16">
        <v>124.63</v>
      </c>
      <c r="BB44" s="16">
        <v>114.89</v>
      </c>
      <c r="BC44" s="16">
        <v>101.82</v>
      </c>
      <c r="BD44" s="16">
        <v>105.55</v>
      </c>
      <c r="BE44" s="16">
        <v>124.96</v>
      </c>
      <c r="BF44" s="16">
        <v>114.03</v>
      </c>
      <c r="BG44" s="16">
        <v>103.98</v>
      </c>
      <c r="BH44" s="38"/>
    </row>
    <row r="45" spans="1:60">
      <c r="A45" s="11">
        <v>43</v>
      </c>
      <c r="B45" s="26" t="s">
        <v>62</v>
      </c>
      <c r="C45" s="18">
        <v>108.96</v>
      </c>
      <c r="D45" s="24">
        <v>113.44</v>
      </c>
      <c r="E45" s="35">
        <f>((D45-100)*1%)/((C45-100)*1%)</f>
        <v>1.5000000000000009</v>
      </c>
      <c r="F45" s="3">
        <v>101.6</v>
      </c>
      <c r="G45" s="3">
        <v>105.71</v>
      </c>
      <c r="H45" s="3">
        <v>107.38</v>
      </c>
      <c r="I45" s="3">
        <v>101.77</v>
      </c>
      <c r="J45" s="3">
        <v>87.87</v>
      </c>
      <c r="K45" s="3">
        <v>149.77000000000001</v>
      </c>
      <c r="L45" s="3">
        <v>102.04</v>
      </c>
      <c r="M45" s="3">
        <v>103.95</v>
      </c>
      <c r="N45" s="3">
        <v>85.11</v>
      </c>
      <c r="O45" s="3">
        <v>144.38999999999999</v>
      </c>
      <c r="P45" s="3">
        <v>99.5</v>
      </c>
      <c r="Q45" s="3">
        <v>106.67</v>
      </c>
      <c r="R45" s="3">
        <v>101.49</v>
      </c>
      <c r="S45" s="3">
        <v>102.71</v>
      </c>
      <c r="T45" s="3">
        <v>97.01</v>
      </c>
      <c r="U45" s="3">
        <v>103.64</v>
      </c>
      <c r="V45" s="3">
        <v>103.2</v>
      </c>
      <c r="W45" s="3">
        <v>131.77000000000001</v>
      </c>
      <c r="X45" s="3">
        <v>102.52</v>
      </c>
      <c r="Y45" s="3">
        <v>103.17</v>
      </c>
      <c r="Z45" s="3">
        <v>141.44999999999999</v>
      </c>
      <c r="AA45" s="3">
        <v>106.64</v>
      </c>
      <c r="AB45" s="3">
        <v>102.73</v>
      </c>
      <c r="AC45" s="3">
        <v>104.38</v>
      </c>
      <c r="AD45" s="3">
        <v>105.15</v>
      </c>
      <c r="AE45" s="3">
        <v>141.77000000000001</v>
      </c>
      <c r="AF45" s="3">
        <v>122.87</v>
      </c>
      <c r="AG45" s="3">
        <v>103.86</v>
      </c>
      <c r="AH45" s="3">
        <v>106.55</v>
      </c>
      <c r="AI45" s="3">
        <v>114.78</v>
      </c>
      <c r="AJ45" s="3">
        <v>126.19</v>
      </c>
      <c r="AK45" s="3">
        <v>113.35</v>
      </c>
      <c r="AL45" s="3">
        <v>132.91</v>
      </c>
      <c r="AM45" s="3">
        <v>122.1</v>
      </c>
      <c r="AN45" s="3">
        <v>110.41</v>
      </c>
      <c r="AO45" s="3">
        <v>110.62</v>
      </c>
      <c r="AP45" s="3">
        <v>128.84</v>
      </c>
      <c r="AQ45" s="3">
        <v>102.91</v>
      </c>
      <c r="AR45" s="3">
        <v>110.27</v>
      </c>
      <c r="AS45" s="3">
        <v>128.24</v>
      </c>
      <c r="AT45" s="3">
        <v>112.11</v>
      </c>
      <c r="AU45" s="3">
        <v>128.51</v>
      </c>
      <c r="AV45" s="3">
        <v>116.57</v>
      </c>
      <c r="AW45" s="3">
        <v>126.39</v>
      </c>
      <c r="AX45" s="3">
        <v>108.34</v>
      </c>
      <c r="AY45" s="3">
        <v>100.56</v>
      </c>
      <c r="AZ45" s="3">
        <v>121.47</v>
      </c>
      <c r="BA45" s="3">
        <v>107.44</v>
      </c>
      <c r="BB45" s="3">
        <v>107.52</v>
      </c>
      <c r="BC45" s="3">
        <v>94.79</v>
      </c>
      <c r="BD45" s="3">
        <v>109.68</v>
      </c>
      <c r="BE45" s="3">
        <v>126.4</v>
      </c>
      <c r="BF45" s="3">
        <v>111.63</v>
      </c>
      <c r="BG45" s="3">
        <v>104.66</v>
      </c>
    </row>
    <row r="46" spans="1:60">
      <c r="A46" s="11">
        <v>44</v>
      </c>
      <c r="B46" s="26" t="s">
        <v>63</v>
      </c>
      <c r="C46" s="18">
        <v>106.22</v>
      </c>
      <c r="D46" s="21">
        <v>105.53</v>
      </c>
      <c r="E46" s="35">
        <f>((D46-100)*1%)/((C46-100)*1%)</f>
        <v>0.88906752411575596</v>
      </c>
      <c r="F46" s="3">
        <v>100.83</v>
      </c>
      <c r="G46" s="3">
        <v>100.53</v>
      </c>
      <c r="H46" s="3">
        <v>101.59</v>
      </c>
      <c r="I46" s="3">
        <v>100.63</v>
      </c>
      <c r="J46" s="3">
        <v>102.7</v>
      </c>
      <c r="K46" s="3">
        <v>108.94</v>
      </c>
      <c r="L46" s="3">
        <v>105.41</v>
      </c>
      <c r="M46" s="3">
        <v>103.66</v>
      </c>
      <c r="N46" s="2">
        <v>103</v>
      </c>
      <c r="O46" s="3">
        <v>105.49</v>
      </c>
      <c r="P46" s="3">
        <v>98.43</v>
      </c>
      <c r="Q46" s="3">
        <v>105.57</v>
      </c>
      <c r="R46" s="3">
        <v>104.55</v>
      </c>
      <c r="S46" s="3">
        <v>104.43</v>
      </c>
      <c r="T46" s="3">
        <v>99.11</v>
      </c>
      <c r="U46" s="3">
        <v>101.37</v>
      </c>
      <c r="V46" s="3">
        <v>105.65</v>
      </c>
      <c r="W46" s="3">
        <v>107.83</v>
      </c>
      <c r="X46" s="3">
        <v>96.83</v>
      </c>
      <c r="Y46" s="3">
        <v>101.09</v>
      </c>
      <c r="Z46" s="3">
        <v>105.26</v>
      </c>
      <c r="AA46" s="3">
        <v>104.54</v>
      </c>
      <c r="AB46" s="3">
        <v>105.57</v>
      </c>
      <c r="AC46" s="3">
        <v>100.65</v>
      </c>
      <c r="AD46" s="3">
        <v>105.2</v>
      </c>
      <c r="AE46" s="3">
        <v>105.27</v>
      </c>
      <c r="AF46" s="3">
        <v>103.85</v>
      </c>
      <c r="AG46" s="3">
        <v>100.46</v>
      </c>
      <c r="AH46" s="3">
        <v>101.7</v>
      </c>
      <c r="AI46" s="3">
        <v>107.61</v>
      </c>
      <c r="AJ46" s="3">
        <v>103.51</v>
      </c>
      <c r="AK46" s="3">
        <v>109.57</v>
      </c>
      <c r="AL46" s="3">
        <v>109.48</v>
      </c>
      <c r="AM46" s="3">
        <v>105.18</v>
      </c>
      <c r="AN46" s="3">
        <v>110.55</v>
      </c>
      <c r="AO46" s="3">
        <v>102.49</v>
      </c>
      <c r="AP46" s="3">
        <v>104.51</v>
      </c>
      <c r="AQ46" s="3">
        <v>106.03</v>
      </c>
      <c r="AR46" s="3">
        <v>105.09</v>
      </c>
      <c r="AS46" s="3">
        <v>105.46</v>
      </c>
      <c r="AT46" s="3">
        <v>105.11</v>
      </c>
      <c r="AU46" s="3">
        <v>117.87</v>
      </c>
      <c r="AV46" s="3">
        <v>110.99</v>
      </c>
      <c r="AW46" s="3">
        <v>105.26</v>
      </c>
      <c r="AX46" s="3">
        <v>99.82</v>
      </c>
      <c r="AY46" s="3">
        <v>112.73</v>
      </c>
      <c r="AZ46" s="3">
        <v>97.84</v>
      </c>
      <c r="BA46" s="3">
        <v>125.66</v>
      </c>
      <c r="BB46" s="3">
        <v>119.1</v>
      </c>
      <c r="BC46" s="3">
        <v>103.16</v>
      </c>
      <c r="BD46" s="3">
        <v>96.03</v>
      </c>
      <c r="BE46" s="3">
        <v>93.52</v>
      </c>
      <c r="BF46" s="3">
        <v>114.03</v>
      </c>
      <c r="BG46" s="3">
        <v>99.59</v>
      </c>
    </row>
    <row r="47" spans="1:60" ht="25.5">
      <c r="A47" s="11">
        <v>45</v>
      </c>
      <c r="B47" s="26" t="s">
        <v>64</v>
      </c>
      <c r="C47" s="18">
        <v>106.17</v>
      </c>
      <c r="D47" s="39">
        <v>111.92</v>
      </c>
      <c r="E47" s="35">
        <f>((D47-100)*1%)/((C47-100)*1%)</f>
        <v>1.9319286871961099</v>
      </c>
      <c r="F47" s="3">
        <v>116.88</v>
      </c>
      <c r="G47" s="3">
        <v>112.69</v>
      </c>
      <c r="H47" s="3">
        <v>102.55</v>
      </c>
      <c r="I47" s="3">
        <v>117.96</v>
      </c>
      <c r="J47" s="3">
        <v>81.260000000000005</v>
      </c>
      <c r="K47" s="3">
        <v>241.89</v>
      </c>
      <c r="L47" s="3">
        <v>102.79</v>
      </c>
      <c r="M47" s="3">
        <v>101.53</v>
      </c>
      <c r="N47" s="3">
        <v>80.7</v>
      </c>
      <c r="O47" s="3">
        <v>234.6</v>
      </c>
      <c r="P47" s="3">
        <v>99.97</v>
      </c>
      <c r="Q47" s="3">
        <v>109.11</v>
      </c>
      <c r="R47" s="3">
        <v>95.06</v>
      </c>
      <c r="S47" s="3">
        <v>94.19</v>
      </c>
      <c r="T47" s="3">
        <v>104.46</v>
      </c>
      <c r="U47" s="3">
        <v>99.05</v>
      </c>
      <c r="V47" s="3">
        <v>100.61</v>
      </c>
      <c r="W47" s="3">
        <v>120.3</v>
      </c>
      <c r="X47" s="3">
        <v>104.86</v>
      </c>
      <c r="Y47" s="3">
        <v>102.17</v>
      </c>
      <c r="Z47" s="3">
        <v>223.6</v>
      </c>
      <c r="AA47" s="3">
        <v>108.75</v>
      </c>
      <c r="AB47" s="3">
        <v>101.14</v>
      </c>
      <c r="AC47" s="3">
        <v>102.15</v>
      </c>
      <c r="AD47" s="3">
        <v>105.73</v>
      </c>
      <c r="AE47" s="3">
        <v>235.17</v>
      </c>
      <c r="AF47" s="3">
        <v>114.47</v>
      </c>
      <c r="AG47" s="3">
        <v>99.12</v>
      </c>
      <c r="AH47" s="3">
        <v>105.73</v>
      </c>
      <c r="AI47" s="3">
        <v>114.31</v>
      </c>
      <c r="AJ47" s="3">
        <v>130.97999999999999</v>
      </c>
      <c r="AK47" s="3">
        <v>108.95</v>
      </c>
      <c r="AL47" s="3">
        <v>133.63999999999999</v>
      </c>
      <c r="AM47" s="3">
        <v>99.55</v>
      </c>
      <c r="AN47" s="3">
        <v>105.08</v>
      </c>
      <c r="AO47" s="3">
        <v>116.77</v>
      </c>
      <c r="AP47" s="3">
        <v>124.57</v>
      </c>
      <c r="AQ47" s="3">
        <v>102.2</v>
      </c>
      <c r="AR47" s="3">
        <v>112.32</v>
      </c>
      <c r="AS47" s="3">
        <v>106.68</v>
      </c>
      <c r="AT47" s="3">
        <v>105.84</v>
      </c>
      <c r="AU47" s="3">
        <v>136.69</v>
      </c>
      <c r="AV47" s="3">
        <v>133.44999999999999</v>
      </c>
      <c r="AW47" s="3">
        <v>124.26</v>
      </c>
      <c r="AX47" s="3">
        <v>104.9</v>
      </c>
      <c r="AY47" s="3">
        <v>98.81</v>
      </c>
      <c r="AZ47" s="3">
        <v>135.6</v>
      </c>
      <c r="BA47" s="3">
        <v>111.81</v>
      </c>
      <c r="BB47" s="3">
        <v>108.22</v>
      </c>
      <c r="BC47" s="3">
        <v>100.93</v>
      </c>
      <c r="BD47" s="3">
        <v>104.66</v>
      </c>
      <c r="BE47" s="3">
        <v>124.71</v>
      </c>
      <c r="BF47" s="3">
        <v>116.13</v>
      </c>
      <c r="BG47" s="3">
        <v>106.53</v>
      </c>
    </row>
    <row r="48" spans="1:60" ht="25.5">
      <c r="A48" s="11">
        <v>46</v>
      </c>
      <c r="B48" s="26" t="s">
        <v>65</v>
      </c>
      <c r="C48" s="18">
        <v>105.43</v>
      </c>
      <c r="D48" s="24">
        <v>114.68</v>
      </c>
      <c r="E48" s="35">
        <f>((D48-100)*1%)/((C48-100)*1%)</f>
        <v>2.7034990791896849</v>
      </c>
      <c r="F48" s="3">
        <v>109.47</v>
      </c>
      <c r="G48" s="3">
        <v>112.32</v>
      </c>
      <c r="H48" s="3">
        <v>111.42</v>
      </c>
      <c r="I48" s="3">
        <v>111.25</v>
      </c>
      <c r="J48" s="3">
        <v>82.38</v>
      </c>
      <c r="K48" s="3">
        <v>195.65</v>
      </c>
      <c r="L48" s="3">
        <v>112.61</v>
      </c>
      <c r="M48" s="3">
        <v>102.41</v>
      </c>
      <c r="N48" s="3">
        <v>81.47</v>
      </c>
      <c r="O48" s="3">
        <v>190.64</v>
      </c>
      <c r="P48" s="3">
        <v>99.56</v>
      </c>
      <c r="Q48" s="3">
        <v>100.76</v>
      </c>
      <c r="R48" s="3">
        <v>101.52</v>
      </c>
      <c r="S48" s="3">
        <v>102.66</v>
      </c>
      <c r="T48" s="3">
        <v>92.38</v>
      </c>
      <c r="U48" s="3">
        <v>109.48</v>
      </c>
      <c r="V48" s="3">
        <v>112.85</v>
      </c>
      <c r="W48" s="3">
        <v>111.82</v>
      </c>
      <c r="X48" s="3">
        <v>104.13</v>
      </c>
      <c r="Y48" s="3">
        <v>102.6</v>
      </c>
      <c r="Z48" s="3">
        <v>174.39</v>
      </c>
      <c r="AA48" s="3">
        <v>105.89</v>
      </c>
      <c r="AB48" s="3">
        <v>99.36</v>
      </c>
      <c r="AC48" s="3">
        <v>100.97</v>
      </c>
      <c r="AD48" s="3">
        <v>104.24</v>
      </c>
      <c r="AE48" s="3">
        <v>193.82</v>
      </c>
      <c r="AF48" s="3">
        <v>125.6</v>
      </c>
      <c r="AG48" s="3">
        <v>124.05</v>
      </c>
      <c r="AH48" s="3">
        <v>105.26</v>
      </c>
      <c r="AI48" s="3">
        <v>118.29</v>
      </c>
      <c r="AJ48" s="3">
        <v>132.13</v>
      </c>
      <c r="AK48" s="3">
        <v>115.18</v>
      </c>
      <c r="AL48" s="3">
        <v>147.35</v>
      </c>
      <c r="AM48" s="3">
        <v>112.87</v>
      </c>
      <c r="AN48" s="3">
        <v>107.65</v>
      </c>
      <c r="AO48" s="3">
        <v>116.91</v>
      </c>
      <c r="AP48" s="3">
        <v>133.58000000000001</v>
      </c>
      <c r="AQ48" s="3">
        <v>111.9</v>
      </c>
      <c r="AR48" s="3">
        <v>107.47</v>
      </c>
      <c r="AS48" s="3">
        <v>116.19</v>
      </c>
      <c r="AT48" s="3">
        <v>111.42</v>
      </c>
      <c r="AU48" s="3">
        <v>131.02000000000001</v>
      </c>
      <c r="AV48" s="3">
        <v>128.57</v>
      </c>
      <c r="AW48" s="3">
        <v>134.47999999999999</v>
      </c>
      <c r="AX48" s="3">
        <v>113.48</v>
      </c>
      <c r="AY48" s="3">
        <v>102.87</v>
      </c>
      <c r="AZ48" s="3">
        <v>123.57</v>
      </c>
      <c r="BA48" s="3">
        <v>134.41</v>
      </c>
      <c r="BB48" s="3">
        <v>112.86</v>
      </c>
      <c r="BC48" s="3">
        <v>98.48</v>
      </c>
      <c r="BD48" s="3">
        <v>114.07</v>
      </c>
      <c r="BE48" s="3">
        <v>117.3</v>
      </c>
      <c r="BF48" s="3">
        <v>115.18</v>
      </c>
      <c r="BG48" s="3">
        <v>109.41</v>
      </c>
    </row>
    <row r="49" spans="1:60" ht="25.5">
      <c r="A49" s="11">
        <v>47</v>
      </c>
      <c r="B49" s="26" t="s">
        <v>66</v>
      </c>
      <c r="C49" s="18">
        <v>105.9</v>
      </c>
      <c r="D49" s="39">
        <v>113.15</v>
      </c>
      <c r="E49" s="35">
        <f>((D49-100)*1%)/((C49-100)*1%)</f>
        <v>2.2288135593220328</v>
      </c>
      <c r="F49" s="3">
        <v>111.36</v>
      </c>
      <c r="G49" s="3">
        <v>104.36</v>
      </c>
      <c r="H49" s="3">
        <v>107.2</v>
      </c>
      <c r="I49" s="3">
        <v>113.44</v>
      </c>
      <c r="J49" s="3">
        <v>105.59</v>
      </c>
      <c r="K49" s="3">
        <v>132.94</v>
      </c>
      <c r="L49" s="3">
        <v>102.32</v>
      </c>
      <c r="M49" s="3">
        <v>107.43</v>
      </c>
      <c r="N49" s="3">
        <v>108.32</v>
      </c>
      <c r="O49" s="3">
        <v>132.06</v>
      </c>
      <c r="P49" s="3">
        <v>98.78</v>
      </c>
      <c r="Q49" s="3">
        <v>105.76</v>
      </c>
      <c r="R49" s="3">
        <v>95.99</v>
      </c>
      <c r="S49" s="3">
        <v>95.9</v>
      </c>
      <c r="T49" s="3">
        <v>116.23</v>
      </c>
      <c r="U49" s="3">
        <v>96.84</v>
      </c>
      <c r="V49" s="3">
        <v>106.47</v>
      </c>
      <c r="W49" s="3">
        <v>124.22</v>
      </c>
      <c r="X49" s="3">
        <v>107.14</v>
      </c>
      <c r="Y49" s="3">
        <v>100.96</v>
      </c>
      <c r="Z49" s="3">
        <v>129.49</v>
      </c>
      <c r="AA49" s="3">
        <v>106.43</v>
      </c>
      <c r="AB49" s="3">
        <v>101.51</v>
      </c>
      <c r="AC49" s="3">
        <v>100.49</v>
      </c>
      <c r="AD49" s="3">
        <v>102.9</v>
      </c>
      <c r="AE49" s="3">
        <v>133.01</v>
      </c>
      <c r="AF49" s="3">
        <v>140.19</v>
      </c>
      <c r="AG49" s="3">
        <v>113.99</v>
      </c>
      <c r="AH49" s="3">
        <v>108.36</v>
      </c>
      <c r="AI49" s="3">
        <v>117.71</v>
      </c>
      <c r="AJ49" s="3">
        <v>124.51</v>
      </c>
      <c r="AK49" s="2">
        <v>110</v>
      </c>
      <c r="AL49" s="3">
        <v>125.6</v>
      </c>
      <c r="AM49" s="3">
        <v>119.63</v>
      </c>
      <c r="AN49" s="3">
        <v>109.51</v>
      </c>
      <c r="AO49" s="3">
        <v>113.33</v>
      </c>
      <c r="AP49" s="3">
        <v>147.22999999999999</v>
      </c>
      <c r="AQ49" s="3">
        <v>105.06</v>
      </c>
      <c r="AR49" s="3">
        <v>118.97</v>
      </c>
      <c r="AS49" s="3">
        <v>118.19</v>
      </c>
      <c r="AT49" s="3">
        <v>114.66</v>
      </c>
      <c r="AU49" s="3">
        <v>136.88</v>
      </c>
      <c r="AV49" s="3">
        <v>117.37</v>
      </c>
      <c r="AW49" s="3">
        <v>139.03</v>
      </c>
      <c r="AX49" s="3">
        <v>111.44</v>
      </c>
      <c r="AY49" s="3">
        <v>105.24</v>
      </c>
      <c r="AZ49" s="3">
        <v>124.06</v>
      </c>
      <c r="BA49" s="3">
        <v>116.53</v>
      </c>
      <c r="BB49" s="3">
        <v>113.18</v>
      </c>
      <c r="BC49" s="3">
        <v>100.21</v>
      </c>
      <c r="BD49" s="3">
        <v>109.43</v>
      </c>
      <c r="BE49" s="3">
        <v>128.27000000000001</v>
      </c>
      <c r="BF49" s="3">
        <v>105.51</v>
      </c>
      <c r="BG49" s="3">
        <v>109.18</v>
      </c>
    </row>
    <row r="50" spans="1:60">
      <c r="A50" s="11">
        <v>48</v>
      </c>
      <c r="B50" s="26" t="s">
        <v>67</v>
      </c>
      <c r="C50" s="18">
        <v>105.58</v>
      </c>
      <c r="D50" s="39">
        <v>112.7</v>
      </c>
      <c r="E50" s="35">
        <f>((D50-100)*1%)/((C50-100)*1%)</f>
        <v>2.2759856630824387</v>
      </c>
      <c r="F50" s="3">
        <v>99.13</v>
      </c>
      <c r="G50" s="3">
        <v>101.14</v>
      </c>
      <c r="H50" s="3">
        <v>91.18</v>
      </c>
      <c r="I50" s="3">
        <v>94.01</v>
      </c>
      <c r="J50" s="3">
        <v>113.31</v>
      </c>
      <c r="K50" s="3">
        <v>170.64</v>
      </c>
      <c r="L50" s="3">
        <v>111.47</v>
      </c>
      <c r="M50" s="3">
        <v>105.68</v>
      </c>
      <c r="N50" s="3">
        <v>107.52</v>
      </c>
      <c r="O50" s="3">
        <v>146.9</v>
      </c>
      <c r="P50" s="3">
        <v>99.05</v>
      </c>
      <c r="Q50" s="3">
        <v>102.21</v>
      </c>
      <c r="R50" s="3">
        <v>101.22</v>
      </c>
      <c r="S50" s="3">
        <v>98.07</v>
      </c>
      <c r="T50" s="3">
        <v>104.05</v>
      </c>
      <c r="U50" s="3">
        <v>100.76</v>
      </c>
      <c r="V50" s="3">
        <v>102.69</v>
      </c>
      <c r="W50" s="3">
        <v>138.99</v>
      </c>
      <c r="X50" s="3">
        <v>101.32</v>
      </c>
      <c r="Y50" s="3">
        <v>98.52</v>
      </c>
      <c r="Z50" s="3">
        <v>143.12</v>
      </c>
      <c r="AA50" s="3">
        <v>108.15</v>
      </c>
      <c r="AB50" s="3">
        <v>100.28</v>
      </c>
      <c r="AC50" s="3">
        <v>97.81</v>
      </c>
      <c r="AD50" s="3">
        <v>108.38</v>
      </c>
      <c r="AE50" s="3">
        <v>148.75</v>
      </c>
      <c r="AF50" s="3">
        <v>111.31</v>
      </c>
      <c r="AG50" s="3">
        <v>98.31</v>
      </c>
      <c r="AH50" s="3">
        <v>103.81</v>
      </c>
      <c r="AI50" s="3">
        <v>115.63</v>
      </c>
      <c r="AJ50" s="3">
        <v>106.25</v>
      </c>
      <c r="AK50" s="3">
        <v>115.56</v>
      </c>
      <c r="AL50" s="3">
        <v>127.93</v>
      </c>
      <c r="AM50" s="3">
        <v>121.77</v>
      </c>
      <c r="AN50" s="3">
        <v>101.89</v>
      </c>
      <c r="AO50" s="3">
        <v>113.66</v>
      </c>
      <c r="AP50" s="3">
        <v>116.21</v>
      </c>
      <c r="AQ50" s="5" t="s">
        <v>0</v>
      </c>
      <c r="AR50" s="3">
        <v>114.56</v>
      </c>
      <c r="AS50" s="3">
        <v>114.84</v>
      </c>
      <c r="AT50" s="3">
        <v>117.74</v>
      </c>
      <c r="AU50" s="3">
        <v>128.84</v>
      </c>
      <c r="AV50" s="3">
        <v>135.86000000000001</v>
      </c>
      <c r="AW50" s="3">
        <v>139.75</v>
      </c>
      <c r="AX50" s="3">
        <v>107.81</v>
      </c>
      <c r="AY50" s="3">
        <v>107.07</v>
      </c>
      <c r="AZ50" s="3">
        <v>110.54</v>
      </c>
      <c r="BA50" s="3">
        <v>103.22</v>
      </c>
      <c r="BB50" s="3">
        <v>111.8</v>
      </c>
      <c r="BC50" s="3">
        <v>128.66</v>
      </c>
      <c r="BD50" s="3">
        <v>100.57</v>
      </c>
      <c r="BE50" s="3">
        <v>119.9</v>
      </c>
      <c r="BF50" s="3">
        <v>114.99</v>
      </c>
      <c r="BG50" s="3">
        <v>101.69</v>
      </c>
    </row>
    <row r="51" spans="1:60">
      <c r="A51" s="11">
        <v>49</v>
      </c>
      <c r="B51" s="26" t="s">
        <v>68</v>
      </c>
      <c r="C51" s="18">
        <v>105.85</v>
      </c>
      <c r="D51" s="24">
        <v>113.74</v>
      </c>
      <c r="E51" s="35">
        <f>((D51-100)*1%)/((C51-100)*1%)</f>
        <v>2.3487179487179501</v>
      </c>
      <c r="F51" s="3">
        <v>113.9</v>
      </c>
      <c r="G51" s="3">
        <v>113.06</v>
      </c>
      <c r="H51" s="3">
        <v>106.26</v>
      </c>
      <c r="I51" s="3">
        <v>117.13</v>
      </c>
      <c r="J51" s="3">
        <v>96.4</v>
      </c>
      <c r="K51" s="3">
        <v>154.41</v>
      </c>
      <c r="L51" s="3">
        <v>103.21</v>
      </c>
      <c r="M51" s="3">
        <v>101.78</v>
      </c>
      <c r="N51" s="3">
        <v>100.28</v>
      </c>
      <c r="O51" s="3">
        <v>138.97999999999999</v>
      </c>
      <c r="P51" s="3">
        <v>96.92</v>
      </c>
      <c r="Q51" s="3">
        <v>105.9</v>
      </c>
      <c r="R51" s="3">
        <v>96.57</v>
      </c>
      <c r="S51" s="3">
        <v>97.64</v>
      </c>
      <c r="T51" s="3">
        <v>107.88</v>
      </c>
      <c r="U51" s="3">
        <v>98.44</v>
      </c>
      <c r="V51" s="3">
        <v>105.65</v>
      </c>
      <c r="W51" s="3">
        <v>123.16</v>
      </c>
      <c r="X51" s="3">
        <v>103.15</v>
      </c>
      <c r="Y51" s="3">
        <v>102.17</v>
      </c>
      <c r="Z51" s="3">
        <v>137.19999999999999</v>
      </c>
      <c r="AA51" s="3">
        <v>110.11</v>
      </c>
      <c r="AB51" s="3">
        <v>100.19</v>
      </c>
      <c r="AC51" s="3">
        <v>101.11</v>
      </c>
      <c r="AD51" s="3">
        <v>103.54</v>
      </c>
      <c r="AE51" s="3">
        <v>136.38</v>
      </c>
      <c r="AF51" s="3">
        <v>139.82</v>
      </c>
      <c r="AG51" s="5" t="s">
        <v>0</v>
      </c>
      <c r="AH51" s="3">
        <v>111.88</v>
      </c>
      <c r="AI51" s="3">
        <v>117.3</v>
      </c>
      <c r="AJ51" s="3">
        <v>116.26</v>
      </c>
      <c r="AK51" s="3">
        <v>109.23</v>
      </c>
      <c r="AL51" s="3">
        <v>127.03</v>
      </c>
      <c r="AM51" s="3">
        <v>113.74</v>
      </c>
      <c r="AN51" s="3">
        <v>106.95</v>
      </c>
      <c r="AO51" s="3">
        <v>111.93</v>
      </c>
      <c r="AP51" s="3">
        <v>165.78</v>
      </c>
      <c r="AQ51" s="3">
        <v>104.48</v>
      </c>
      <c r="AR51" s="3">
        <v>113.22</v>
      </c>
      <c r="AS51" s="3">
        <v>115.16</v>
      </c>
      <c r="AT51" s="3">
        <v>112.11</v>
      </c>
      <c r="AU51" s="3">
        <v>140.56</v>
      </c>
      <c r="AV51" s="3">
        <v>115.89</v>
      </c>
      <c r="AW51" s="3">
        <v>118.71</v>
      </c>
      <c r="AX51" s="3">
        <v>116.93</v>
      </c>
      <c r="AY51" s="3">
        <v>98.74</v>
      </c>
      <c r="AZ51" s="3">
        <v>119.05</v>
      </c>
      <c r="BA51" s="3">
        <v>129.41999999999999</v>
      </c>
      <c r="BB51" s="3">
        <v>118.67</v>
      </c>
      <c r="BC51" s="3">
        <v>109.9</v>
      </c>
      <c r="BD51" s="3">
        <v>105.59</v>
      </c>
      <c r="BE51" s="3">
        <v>127.77</v>
      </c>
      <c r="BF51" s="3">
        <v>116.87</v>
      </c>
      <c r="BG51" s="3">
        <v>101.81</v>
      </c>
    </row>
    <row r="52" spans="1:60" s="13" customFormat="1" ht="25.5">
      <c r="A52" s="11">
        <v>50</v>
      </c>
      <c r="B52" s="28" t="s">
        <v>69</v>
      </c>
      <c r="C52" s="14">
        <v>105.82</v>
      </c>
      <c r="D52" s="37">
        <v>109.5</v>
      </c>
      <c r="E52" s="35">
        <f>((D52-100)*1%)/((C52-100)*1%)</f>
        <v>1.6323024054982838</v>
      </c>
      <c r="F52" s="16">
        <v>104.54</v>
      </c>
      <c r="G52" s="16">
        <v>102.84</v>
      </c>
      <c r="H52" s="16">
        <v>106.51</v>
      </c>
      <c r="I52" s="16">
        <v>104.49</v>
      </c>
      <c r="J52" s="16">
        <v>102.97</v>
      </c>
      <c r="K52" s="16">
        <v>121.31</v>
      </c>
      <c r="L52" s="16">
        <v>101.88</v>
      </c>
      <c r="M52" s="16">
        <v>103.87</v>
      </c>
      <c r="N52" s="16">
        <v>103.3</v>
      </c>
      <c r="O52" s="16">
        <v>119.17</v>
      </c>
      <c r="P52" s="16">
        <v>98.52</v>
      </c>
      <c r="Q52" s="16">
        <v>102.77</v>
      </c>
      <c r="R52" s="16">
        <v>97.09</v>
      </c>
      <c r="S52" s="16">
        <v>96.93</v>
      </c>
      <c r="T52" s="16">
        <v>106.8</v>
      </c>
      <c r="U52" s="16">
        <v>99.41</v>
      </c>
      <c r="V52" s="16">
        <v>102.21</v>
      </c>
      <c r="W52" s="16">
        <v>114.14</v>
      </c>
      <c r="X52" s="16">
        <v>103.04</v>
      </c>
      <c r="Y52" s="16">
        <v>101.88</v>
      </c>
      <c r="Z52" s="16">
        <v>118.3</v>
      </c>
      <c r="AA52" s="16">
        <v>104.65</v>
      </c>
      <c r="AB52" s="16">
        <v>100.14</v>
      </c>
      <c r="AC52" s="16">
        <v>99.68</v>
      </c>
      <c r="AD52" s="16">
        <v>104.59</v>
      </c>
      <c r="AE52" s="16">
        <v>118.48</v>
      </c>
      <c r="AF52" s="16">
        <v>123.37</v>
      </c>
      <c r="AG52" s="16">
        <v>107.33</v>
      </c>
      <c r="AH52" s="16">
        <v>106.06</v>
      </c>
      <c r="AI52" s="16">
        <v>112.84</v>
      </c>
      <c r="AJ52" s="16">
        <v>114.51</v>
      </c>
      <c r="AK52" s="16">
        <v>108.86</v>
      </c>
      <c r="AL52" s="16">
        <v>119.73</v>
      </c>
      <c r="AM52" s="16">
        <v>112.8</v>
      </c>
      <c r="AN52" s="16">
        <v>105.49</v>
      </c>
      <c r="AO52" s="16">
        <v>114.51</v>
      </c>
      <c r="AP52" s="16">
        <v>124.34</v>
      </c>
      <c r="AQ52" s="16">
        <v>109.81</v>
      </c>
      <c r="AR52" s="16">
        <v>112.3</v>
      </c>
      <c r="AS52" s="16">
        <v>118.44</v>
      </c>
      <c r="AT52" s="16">
        <v>110.24</v>
      </c>
      <c r="AU52" s="16">
        <v>132.88999999999999</v>
      </c>
      <c r="AV52" s="16">
        <v>118.16</v>
      </c>
      <c r="AW52" s="16">
        <v>116.82</v>
      </c>
      <c r="AX52" s="16">
        <v>106.84</v>
      </c>
      <c r="AY52" s="16">
        <v>101.46</v>
      </c>
      <c r="AZ52" s="16">
        <v>109.28</v>
      </c>
      <c r="BA52" s="16">
        <v>114.3</v>
      </c>
      <c r="BB52" s="16">
        <v>107.94</v>
      </c>
      <c r="BC52" s="16">
        <v>118.86</v>
      </c>
      <c r="BD52" s="16">
        <v>103.33</v>
      </c>
      <c r="BE52" s="16">
        <v>118.93</v>
      </c>
      <c r="BF52" s="16">
        <v>110.09</v>
      </c>
      <c r="BG52" s="16">
        <v>102.84</v>
      </c>
      <c r="BH52" s="38"/>
    </row>
    <row r="53" spans="1:60">
      <c r="A53" s="11">
        <v>51</v>
      </c>
      <c r="B53" s="26" t="s">
        <v>70</v>
      </c>
      <c r="C53" s="18">
        <v>105.26</v>
      </c>
      <c r="D53" s="39">
        <v>107.41</v>
      </c>
      <c r="E53" s="35">
        <f>((D53-100)*1%)/((C53-100)*1%)</f>
        <v>1.4087452471482871</v>
      </c>
      <c r="F53" s="3">
        <v>96.82</v>
      </c>
      <c r="G53" s="3">
        <v>104.46</v>
      </c>
      <c r="H53" s="3">
        <v>102.74</v>
      </c>
      <c r="I53" s="3">
        <v>97.98</v>
      </c>
      <c r="J53" s="3">
        <v>100.1</v>
      </c>
      <c r="K53" s="3">
        <v>112.38</v>
      </c>
      <c r="L53" s="3">
        <v>97.68</v>
      </c>
      <c r="M53" s="3">
        <v>101.19</v>
      </c>
      <c r="N53" s="3">
        <v>103.37</v>
      </c>
      <c r="O53" s="3">
        <v>113.26</v>
      </c>
      <c r="P53" s="3">
        <v>95.81</v>
      </c>
      <c r="Q53" s="3">
        <v>100.11</v>
      </c>
      <c r="R53" s="3">
        <v>99.53</v>
      </c>
      <c r="S53" s="2">
        <v>97</v>
      </c>
      <c r="T53" s="3">
        <v>99.59</v>
      </c>
      <c r="U53" s="3">
        <v>97.27</v>
      </c>
      <c r="V53" s="3">
        <v>99.18</v>
      </c>
      <c r="W53" s="3">
        <v>106.52</v>
      </c>
      <c r="X53" s="3">
        <v>104.15</v>
      </c>
      <c r="Y53" s="3">
        <v>100.87</v>
      </c>
      <c r="Z53" s="3">
        <v>109.64</v>
      </c>
      <c r="AA53" s="3">
        <v>103.87</v>
      </c>
      <c r="AB53" s="3">
        <v>97.83</v>
      </c>
      <c r="AC53" s="3">
        <v>97.02</v>
      </c>
      <c r="AD53" s="3">
        <v>106.83</v>
      </c>
      <c r="AE53" s="3">
        <v>110.08</v>
      </c>
      <c r="AF53" s="3">
        <v>111.04</v>
      </c>
      <c r="AG53" s="3">
        <v>100.55</v>
      </c>
      <c r="AH53" s="3">
        <v>102.1</v>
      </c>
      <c r="AI53" s="3">
        <v>110.2</v>
      </c>
      <c r="AJ53" s="3">
        <v>113.5</v>
      </c>
      <c r="AK53" s="3">
        <v>106.74</v>
      </c>
      <c r="AL53" s="3">
        <v>115.38</v>
      </c>
      <c r="AM53" s="3">
        <v>116.35</v>
      </c>
      <c r="AN53" s="3">
        <v>103.32</v>
      </c>
      <c r="AO53" s="3">
        <v>118.46</v>
      </c>
      <c r="AP53" s="3">
        <v>114.17</v>
      </c>
      <c r="AQ53" s="3">
        <v>105.67</v>
      </c>
      <c r="AR53" s="3">
        <v>113.1</v>
      </c>
      <c r="AS53" s="3">
        <v>119.51</v>
      </c>
      <c r="AT53" s="3">
        <v>108.29</v>
      </c>
      <c r="AU53" s="3">
        <v>133.71</v>
      </c>
      <c r="AV53" s="3">
        <v>106.03</v>
      </c>
      <c r="AW53" s="3">
        <v>107.21</v>
      </c>
      <c r="AX53" s="3">
        <v>103.84</v>
      </c>
      <c r="AY53" s="3">
        <v>99.84</v>
      </c>
      <c r="AZ53" s="3">
        <v>101.45</v>
      </c>
      <c r="BA53" s="3">
        <v>112.68</v>
      </c>
      <c r="BB53" s="3">
        <v>108.63</v>
      </c>
      <c r="BC53" s="3">
        <v>123.06</v>
      </c>
      <c r="BD53" s="3">
        <v>101.46</v>
      </c>
      <c r="BE53" s="3">
        <v>117.83</v>
      </c>
      <c r="BF53" s="3">
        <v>103.45</v>
      </c>
      <c r="BG53" s="3">
        <v>97.88</v>
      </c>
    </row>
    <row r="54" spans="1:60">
      <c r="A54" s="11">
        <v>52</v>
      </c>
      <c r="B54" s="26" t="s">
        <v>71</v>
      </c>
      <c r="C54" s="18">
        <v>105.7</v>
      </c>
      <c r="D54" s="39">
        <v>113.11</v>
      </c>
      <c r="E54" s="35">
        <f>((D54-100)*1%)/((C54-100)*1%)</f>
        <v>2.2999999999999985</v>
      </c>
      <c r="F54" s="3">
        <v>113.36</v>
      </c>
      <c r="G54" s="3">
        <v>103.41</v>
      </c>
      <c r="H54" s="3">
        <v>104.32</v>
      </c>
      <c r="I54" s="3">
        <v>117.1</v>
      </c>
      <c r="J54" s="3">
        <v>109.3</v>
      </c>
      <c r="K54" s="3">
        <v>139.02000000000001</v>
      </c>
      <c r="L54" s="3">
        <v>103.47</v>
      </c>
      <c r="M54" s="3">
        <v>105.8</v>
      </c>
      <c r="N54" s="3">
        <v>111.03</v>
      </c>
      <c r="O54" s="3">
        <v>132.41999999999999</v>
      </c>
      <c r="P54" s="3">
        <v>100.56</v>
      </c>
      <c r="Q54" s="3">
        <v>102.62</v>
      </c>
      <c r="R54" s="3">
        <v>96.11</v>
      </c>
      <c r="S54" s="3">
        <v>97.04</v>
      </c>
      <c r="T54" s="3">
        <v>111.6</v>
      </c>
      <c r="U54" s="3">
        <v>103.22</v>
      </c>
      <c r="V54" s="3">
        <v>93.91</v>
      </c>
      <c r="W54" s="3">
        <v>107.39</v>
      </c>
      <c r="X54" s="3">
        <v>106.89</v>
      </c>
      <c r="Y54" s="3">
        <v>103.67</v>
      </c>
      <c r="Z54" s="3">
        <v>130.6</v>
      </c>
      <c r="AA54" s="3">
        <v>105.16</v>
      </c>
      <c r="AB54" s="3">
        <v>100.28</v>
      </c>
      <c r="AC54" s="3">
        <v>101.4</v>
      </c>
      <c r="AD54" s="3">
        <v>102.33</v>
      </c>
      <c r="AE54" s="3">
        <v>132.9</v>
      </c>
      <c r="AF54" s="3">
        <v>139.58000000000001</v>
      </c>
      <c r="AG54" s="3">
        <v>120.87</v>
      </c>
      <c r="AH54" s="3">
        <v>107.6</v>
      </c>
      <c r="AI54" s="3">
        <v>117.56</v>
      </c>
      <c r="AJ54" s="3">
        <v>114.5</v>
      </c>
      <c r="AK54" s="3">
        <v>115.41</v>
      </c>
      <c r="AL54" s="3">
        <v>124.87</v>
      </c>
      <c r="AM54" s="3">
        <v>103.31</v>
      </c>
      <c r="AN54" s="3">
        <v>108.25</v>
      </c>
      <c r="AO54" s="3">
        <v>111.35</v>
      </c>
      <c r="AP54" s="3">
        <v>140.74</v>
      </c>
      <c r="AQ54" s="3">
        <v>112.42</v>
      </c>
      <c r="AR54" s="3">
        <v>114.18</v>
      </c>
      <c r="AS54" s="3">
        <v>130.19</v>
      </c>
      <c r="AT54" s="3">
        <v>115.13</v>
      </c>
      <c r="AU54" s="3">
        <v>138.35</v>
      </c>
      <c r="AV54" s="3">
        <v>118.68</v>
      </c>
      <c r="AW54" s="3">
        <v>128.72</v>
      </c>
      <c r="AX54" s="3">
        <v>109.34</v>
      </c>
      <c r="AY54" s="3">
        <v>106.08</v>
      </c>
      <c r="AZ54" s="3">
        <v>111.64</v>
      </c>
      <c r="BA54" s="3">
        <v>118.9</v>
      </c>
      <c r="BB54" s="3">
        <v>117.15</v>
      </c>
      <c r="BC54" s="3">
        <v>105.64</v>
      </c>
      <c r="BD54" s="3">
        <v>108.52</v>
      </c>
      <c r="BE54" s="3">
        <v>142.44999999999999</v>
      </c>
      <c r="BF54" s="3">
        <v>119.07</v>
      </c>
      <c r="BG54" s="3">
        <v>103.33</v>
      </c>
    </row>
    <row r="55" spans="1:60">
      <c r="A55" s="11">
        <v>53</v>
      </c>
      <c r="B55" s="26" t="s">
        <v>72</v>
      </c>
      <c r="C55" s="18">
        <v>105.33</v>
      </c>
      <c r="D55" s="39">
        <v>106.97</v>
      </c>
      <c r="E55" s="35">
        <f>((D55-100)*1%)/((C55-100)*1%)</f>
        <v>1.3076923076923077</v>
      </c>
      <c r="F55" s="3">
        <v>104.63</v>
      </c>
      <c r="G55" s="3">
        <v>103.84</v>
      </c>
      <c r="H55" s="3">
        <v>102.85</v>
      </c>
      <c r="I55" s="3">
        <v>103.94</v>
      </c>
      <c r="J55" s="3">
        <v>97.85</v>
      </c>
      <c r="K55" s="3">
        <v>106.5</v>
      </c>
      <c r="L55" s="3">
        <v>99.02</v>
      </c>
      <c r="M55" s="3">
        <v>104.15</v>
      </c>
      <c r="N55" s="3">
        <v>97.69</v>
      </c>
      <c r="O55" s="3">
        <v>107.21</v>
      </c>
      <c r="P55" s="3">
        <v>97.25</v>
      </c>
      <c r="Q55" s="3">
        <v>104.22</v>
      </c>
      <c r="R55" s="3">
        <v>94.11</v>
      </c>
      <c r="S55" s="3">
        <v>95.89</v>
      </c>
      <c r="T55" s="3">
        <v>98.93</v>
      </c>
      <c r="U55" s="3">
        <v>99.76</v>
      </c>
      <c r="V55" s="3">
        <v>101.84</v>
      </c>
      <c r="W55" s="3">
        <v>111.42</v>
      </c>
      <c r="X55" s="3">
        <v>105.5</v>
      </c>
      <c r="Y55" s="3">
        <v>103.03</v>
      </c>
      <c r="Z55" s="3">
        <v>104.39</v>
      </c>
      <c r="AA55" s="3">
        <v>105.77</v>
      </c>
      <c r="AB55" s="3">
        <v>101.16</v>
      </c>
      <c r="AC55" s="3">
        <v>100.74</v>
      </c>
      <c r="AD55" s="3">
        <v>104.54</v>
      </c>
      <c r="AE55" s="2">
        <v>104</v>
      </c>
      <c r="AF55" s="3">
        <v>120.49</v>
      </c>
      <c r="AG55" s="3">
        <v>103.48</v>
      </c>
      <c r="AH55" s="3">
        <v>103.05</v>
      </c>
      <c r="AI55" s="3">
        <v>111.09</v>
      </c>
      <c r="AJ55" s="3">
        <v>108.92</v>
      </c>
      <c r="AK55" s="3">
        <v>109.44</v>
      </c>
      <c r="AL55" s="3">
        <v>116.83</v>
      </c>
      <c r="AM55" s="3">
        <v>109.71</v>
      </c>
      <c r="AN55" s="3">
        <v>107.16</v>
      </c>
      <c r="AO55" s="3">
        <v>110.48</v>
      </c>
      <c r="AP55" s="3">
        <v>121.16</v>
      </c>
      <c r="AQ55" s="3">
        <v>109.55</v>
      </c>
      <c r="AR55" s="3">
        <v>110.05</v>
      </c>
      <c r="AS55" s="3">
        <v>120.91</v>
      </c>
      <c r="AT55" s="3">
        <v>111.17</v>
      </c>
      <c r="AU55" s="3">
        <v>129.97</v>
      </c>
      <c r="AV55" s="3">
        <v>103.87</v>
      </c>
      <c r="AW55" s="3">
        <v>120.27</v>
      </c>
      <c r="AX55" s="3">
        <v>105.52</v>
      </c>
      <c r="AY55" s="3">
        <v>102.78</v>
      </c>
      <c r="AZ55" s="3">
        <v>112.7</v>
      </c>
      <c r="BA55" s="3">
        <v>123.01</v>
      </c>
      <c r="BB55" s="3">
        <v>106.48</v>
      </c>
      <c r="BC55" s="3">
        <v>104.93</v>
      </c>
      <c r="BD55" s="3">
        <v>102.12</v>
      </c>
      <c r="BE55" s="3">
        <v>111.14</v>
      </c>
      <c r="BF55" s="3">
        <v>107.75</v>
      </c>
      <c r="BG55" s="3">
        <v>101.37</v>
      </c>
    </row>
    <row r="56" spans="1:60">
      <c r="A56" s="11">
        <v>54</v>
      </c>
      <c r="B56" s="26" t="s">
        <v>153</v>
      </c>
      <c r="C56" s="18">
        <v>105.54</v>
      </c>
      <c r="D56" s="39">
        <v>108.95</v>
      </c>
      <c r="E56" s="35">
        <f>((D56-100)*1%)/((C56-100)*1%)</f>
        <v>1.6155234657039699</v>
      </c>
      <c r="F56" s="3">
        <v>105.73</v>
      </c>
      <c r="G56" s="3">
        <v>104.98</v>
      </c>
      <c r="H56" s="3">
        <v>103.5</v>
      </c>
      <c r="I56" s="3">
        <v>104.19</v>
      </c>
      <c r="J56" s="3">
        <v>97.15</v>
      </c>
      <c r="K56" s="3">
        <v>113.59</v>
      </c>
      <c r="L56" s="3">
        <v>104.34</v>
      </c>
      <c r="M56" s="3">
        <v>104.06</v>
      </c>
      <c r="N56" s="3">
        <v>96.98</v>
      </c>
      <c r="O56" s="3">
        <v>111.41</v>
      </c>
      <c r="P56" s="3">
        <v>100.29</v>
      </c>
      <c r="Q56" s="3">
        <v>99.23</v>
      </c>
      <c r="R56" s="3">
        <v>96.37</v>
      </c>
      <c r="S56" s="3">
        <v>97.2</v>
      </c>
      <c r="T56" s="3">
        <v>118.85</v>
      </c>
      <c r="U56" s="3">
        <v>98.44</v>
      </c>
      <c r="V56" s="3">
        <v>111.39</v>
      </c>
      <c r="W56" s="3">
        <v>110.55</v>
      </c>
      <c r="X56" s="3">
        <v>103.59</v>
      </c>
      <c r="Y56" s="3">
        <v>101.66</v>
      </c>
      <c r="Z56" s="3">
        <v>110.14</v>
      </c>
      <c r="AA56" s="3">
        <v>104.82</v>
      </c>
      <c r="AB56" s="2">
        <v>99</v>
      </c>
      <c r="AC56" s="3">
        <v>99.61</v>
      </c>
      <c r="AD56" s="3">
        <v>104.58</v>
      </c>
      <c r="AE56" s="3">
        <v>110.74</v>
      </c>
      <c r="AF56" s="3">
        <v>118.74</v>
      </c>
      <c r="AG56" s="3">
        <v>104.67</v>
      </c>
      <c r="AH56" s="3">
        <v>103.12</v>
      </c>
      <c r="AI56" s="3">
        <v>112.92</v>
      </c>
      <c r="AJ56" s="3">
        <v>113.44</v>
      </c>
      <c r="AK56" s="3">
        <v>107.08</v>
      </c>
      <c r="AL56" s="3">
        <v>121.1</v>
      </c>
      <c r="AM56" s="3">
        <v>113.07</v>
      </c>
      <c r="AN56" s="3">
        <v>107.41</v>
      </c>
      <c r="AO56" s="3">
        <v>119.26</v>
      </c>
      <c r="AP56" s="3">
        <v>119.33</v>
      </c>
      <c r="AQ56" s="3">
        <v>106.02</v>
      </c>
      <c r="AR56" s="3">
        <v>112.9</v>
      </c>
      <c r="AS56" s="3">
        <v>116.49</v>
      </c>
      <c r="AT56" s="3">
        <v>112.64</v>
      </c>
      <c r="AU56" s="3">
        <v>143.33000000000001</v>
      </c>
      <c r="AV56" s="3">
        <v>114.66</v>
      </c>
      <c r="AW56" s="3">
        <v>121.9</v>
      </c>
      <c r="AX56" s="3">
        <v>112.69</v>
      </c>
      <c r="AY56" s="3">
        <v>100.43</v>
      </c>
      <c r="AZ56" s="3">
        <v>109.68</v>
      </c>
      <c r="BA56" s="3">
        <v>110.77</v>
      </c>
      <c r="BB56" s="3">
        <v>110.82</v>
      </c>
      <c r="BC56" s="3">
        <v>107.9</v>
      </c>
      <c r="BD56" s="3">
        <v>95.97</v>
      </c>
      <c r="BE56" s="3">
        <v>117.48</v>
      </c>
      <c r="BF56" s="3">
        <v>121.36</v>
      </c>
      <c r="BG56" s="3">
        <v>99.71</v>
      </c>
    </row>
    <row r="57" spans="1:60">
      <c r="A57" s="11">
        <v>55</v>
      </c>
      <c r="B57" s="26" t="s">
        <v>73</v>
      </c>
      <c r="C57" s="18">
        <v>105.74</v>
      </c>
      <c r="D57" s="21">
        <v>105.1</v>
      </c>
      <c r="E57" s="35">
        <f>((D57-100)*1%)/((C57-100)*1%)</f>
        <v>0.88850174216027844</v>
      </c>
      <c r="F57" s="3">
        <v>102.34</v>
      </c>
      <c r="G57" s="3">
        <v>96.04</v>
      </c>
      <c r="H57" s="3">
        <v>111.62</v>
      </c>
      <c r="I57" s="3">
        <v>102.01</v>
      </c>
      <c r="J57" s="3">
        <v>100.68</v>
      </c>
      <c r="K57" s="3">
        <v>113.5</v>
      </c>
      <c r="L57" s="3">
        <v>99.54</v>
      </c>
      <c r="M57" s="3">
        <v>105.94</v>
      </c>
      <c r="N57" s="3">
        <v>100.18</v>
      </c>
      <c r="O57" s="3">
        <v>109.47</v>
      </c>
      <c r="P57" s="3">
        <v>96.1</v>
      </c>
      <c r="Q57" s="3">
        <v>96.87</v>
      </c>
      <c r="R57" s="3">
        <v>97.19</v>
      </c>
      <c r="S57" s="3">
        <v>92.93</v>
      </c>
      <c r="T57" s="3">
        <v>99.79</v>
      </c>
      <c r="U57" s="3">
        <v>107.47</v>
      </c>
      <c r="V57" s="3">
        <v>103.8</v>
      </c>
      <c r="W57" s="3">
        <v>125.98</v>
      </c>
      <c r="X57" s="3">
        <v>99.97</v>
      </c>
      <c r="Y57" s="3">
        <v>91.91</v>
      </c>
      <c r="Z57" s="3">
        <v>113.27</v>
      </c>
      <c r="AA57" s="3">
        <v>97.54</v>
      </c>
      <c r="AB57" s="3">
        <v>95.54</v>
      </c>
      <c r="AC57" s="3">
        <v>91.46</v>
      </c>
      <c r="AD57" s="3">
        <v>105.35</v>
      </c>
      <c r="AE57" s="3">
        <v>113.23</v>
      </c>
      <c r="AF57" s="3">
        <v>100.15</v>
      </c>
      <c r="AG57" s="3">
        <v>106.04</v>
      </c>
      <c r="AH57" s="3">
        <v>112.27</v>
      </c>
      <c r="AI57" s="3">
        <v>106.97</v>
      </c>
      <c r="AJ57" s="3">
        <v>106.8</v>
      </c>
      <c r="AK57" s="3">
        <v>104.53</v>
      </c>
      <c r="AL57" s="3">
        <v>115.43</v>
      </c>
      <c r="AM57" s="3">
        <v>107.67</v>
      </c>
      <c r="AN57" s="3">
        <v>91.07</v>
      </c>
      <c r="AO57" s="3">
        <v>109.67</v>
      </c>
      <c r="AP57" s="3">
        <v>95.34</v>
      </c>
      <c r="AQ57" s="3">
        <v>104.79</v>
      </c>
      <c r="AR57" s="3">
        <v>102.11</v>
      </c>
      <c r="AS57" s="3">
        <v>136.09</v>
      </c>
      <c r="AT57" s="3">
        <v>108.84</v>
      </c>
      <c r="AU57" s="3">
        <v>132.54</v>
      </c>
      <c r="AV57" s="3">
        <v>117.01</v>
      </c>
      <c r="AW57" s="3">
        <v>107.56</v>
      </c>
      <c r="AX57" s="3">
        <v>98.82</v>
      </c>
      <c r="AY57" s="3">
        <v>93.9</v>
      </c>
      <c r="AZ57" s="3">
        <v>100.13</v>
      </c>
      <c r="BA57" s="3">
        <v>105.87</v>
      </c>
      <c r="BB57" s="3">
        <v>98.2</v>
      </c>
      <c r="BC57" s="3">
        <v>121.06</v>
      </c>
      <c r="BD57" s="3">
        <v>90.73</v>
      </c>
      <c r="BE57" s="3">
        <v>117.18</v>
      </c>
      <c r="BF57" s="3">
        <v>105.05</v>
      </c>
      <c r="BG57" s="3">
        <v>92.63</v>
      </c>
    </row>
    <row r="58" spans="1:60" ht="25.5">
      <c r="A58" s="11">
        <v>56</v>
      </c>
      <c r="B58" s="26" t="s">
        <v>74</v>
      </c>
      <c r="C58" s="18">
        <v>106.23</v>
      </c>
      <c r="D58" s="39">
        <v>111.37</v>
      </c>
      <c r="E58" s="35">
        <f>((D58-100)*1%)/((C58-100)*1%)</f>
        <v>1.8250401284109146</v>
      </c>
      <c r="F58" s="3">
        <v>111.54</v>
      </c>
      <c r="G58" s="3">
        <v>98.57</v>
      </c>
      <c r="H58" s="3">
        <v>101.25</v>
      </c>
      <c r="I58" s="3">
        <v>108.98</v>
      </c>
      <c r="J58" s="3">
        <v>107.05</v>
      </c>
      <c r="K58" s="3">
        <v>168.65</v>
      </c>
      <c r="L58" s="3">
        <v>98.31</v>
      </c>
      <c r="M58" s="3">
        <v>103.84</v>
      </c>
      <c r="N58" s="3">
        <v>102.82</v>
      </c>
      <c r="O58" s="3">
        <v>172.37</v>
      </c>
      <c r="P58" s="3">
        <v>101.24</v>
      </c>
      <c r="Q58" s="3">
        <v>106.09</v>
      </c>
      <c r="R58" s="3">
        <v>96.1</v>
      </c>
      <c r="S58" s="3">
        <v>97.69</v>
      </c>
      <c r="T58" s="3">
        <v>102.78</v>
      </c>
      <c r="U58" s="3">
        <v>100.75</v>
      </c>
      <c r="V58" s="3">
        <v>117.23</v>
      </c>
      <c r="W58" s="3">
        <v>122.68</v>
      </c>
      <c r="X58" s="3">
        <v>100.26</v>
      </c>
      <c r="Y58" s="3">
        <v>104.4</v>
      </c>
      <c r="Z58" s="3">
        <v>165.58</v>
      </c>
      <c r="AA58" s="3">
        <v>104.35</v>
      </c>
      <c r="AB58" s="3">
        <v>101.73</v>
      </c>
      <c r="AC58" s="3">
        <v>101.11</v>
      </c>
      <c r="AD58" s="3">
        <v>104.74</v>
      </c>
      <c r="AE58" s="3">
        <v>163.09</v>
      </c>
      <c r="AF58" s="3">
        <v>127.54</v>
      </c>
      <c r="AG58" s="3">
        <v>107.39</v>
      </c>
      <c r="AH58" s="3">
        <v>102.51</v>
      </c>
      <c r="AI58" s="3">
        <v>114.56</v>
      </c>
      <c r="AJ58" s="3">
        <v>112.49</v>
      </c>
      <c r="AK58" s="3">
        <v>107.98</v>
      </c>
      <c r="AL58" s="3">
        <v>117.83</v>
      </c>
      <c r="AM58" s="3">
        <v>118.75</v>
      </c>
      <c r="AN58" s="3">
        <v>108.83</v>
      </c>
      <c r="AO58" s="3">
        <v>112.18</v>
      </c>
      <c r="AP58" s="3">
        <v>127.19</v>
      </c>
      <c r="AQ58" s="3">
        <v>105.01</v>
      </c>
      <c r="AR58" s="3">
        <v>111.51</v>
      </c>
      <c r="AS58" s="3">
        <v>124.54</v>
      </c>
      <c r="AT58" s="3">
        <v>108.37</v>
      </c>
      <c r="AU58" s="3">
        <v>129.38</v>
      </c>
      <c r="AV58" s="3">
        <v>122.69</v>
      </c>
      <c r="AW58" s="3">
        <v>127.46</v>
      </c>
      <c r="AX58" s="3">
        <v>111.96</v>
      </c>
      <c r="AY58" s="3">
        <v>100.51</v>
      </c>
      <c r="AZ58" s="3">
        <v>118.38</v>
      </c>
      <c r="BA58" s="3">
        <v>115.08</v>
      </c>
      <c r="BB58" s="3">
        <v>112.14</v>
      </c>
      <c r="BC58" s="3">
        <v>112.38</v>
      </c>
      <c r="BD58" s="3">
        <v>108.15</v>
      </c>
      <c r="BE58" s="3">
        <v>123.04</v>
      </c>
      <c r="BF58" s="3">
        <v>111.98</v>
      </c>
      <c r="BG58" s="3">
        <v>101.69</v>
      </c>
    </row>
    <row r="59" spans="1:60">
      <c r="A59" s="11">
        <v>57</v>
      </c>
      <c r="B59" s="26" t="s">
        <v>75</v>
      </c>
      <c r="C59" s="18">
        <v>105.03</v>
      </c>
      <c r="D59" s="39">
        <v>107.72</v>
      </c>
      <c r="E59" s="35">
        <f>((D59-100)*1%)/((C59-100)*1%)</f>
        <v>1.5347912524850889</v>
      </c>
      <c r="F59" s="3">
        <v>106.89</v>
      </c>
      <c r="G59" s="3">
        <v>103.23</v>
      </c>
      <c r="H59" s="3">
        <v>115.52</v>
      </c>
      <c r="I59" s="3">
        <v>109.59</v>
      </c>
      <c r="J59" s="3">
        <v>108.34</v>
      </c>
      <c r="K59" s="3">
        <v>115.04</v>
      </c>
      <c r="L59" s="3">
        <v>96.74</v>
      </c>
      <c r="M59" s="3">
        <v>104.88</v>
      </c>
      <c r="N59" s="3">
        <v>106.27</v>
      </c>
      <c r="O59" s="3">
        <v>104.83</v>
      </c>
      <c r="P59" s="3">
        <v>100.73</v>
      </c>
      <c r="Q59" s="3">
        <v>99.36</v>
      </c>
      <c r="R59" s="3">
        <v>93.6</v>
      </c>
      <c r="S59" s="3">
        <v>96.2</v>
      </c>
      <c r="T59" s="3">
        <v>81.680000000000007</v>
      </c>
      <c r="U59" s="3">
        <v>102.39</v>
      </c>
      <c r="V59" s="3">
        <v>98.02</v>
      </c>
      <c r="W59" s="3">
        <v>104.13</v>
      </c>
      <c r="X59" s="3">
        <v>102.06</v>
      </c>
      <c r="Y59" s="3">
        <v>101.16</v>
      </c>
      <c r="Z59" s="2">
        <v>110</v>
      </c>
      <c r="AA59" s="3">
        <v>100.88</v>
      </c>
      <c r="AB59" s="3">
        <v>104.58</v>
      </c>
      <c r="AC59" s="3">
        <v>100.6</v>
      </c>
      <c r="AD59" s="3">
        <v>105.85</v>
      </c>
      <c r="AE59" s="3">
        <v>112.67</v>
      </c>
      <c r="AF59" s="3">
        <v>121.27</v>
      </c>
      <c r="AG59" s="3">
        <v>120.08</v>
      </c>
      <c r="AH59" s="3">
        <v>118.73</v>
      </c>
      <c r="AI59" s="3">
        <v>110.74</v>
      </c>
      <c r="AJ59" s="3">
        <v>111.84</v>
      </c>
      <c r="AK59" s="3">
        <v>110.18</v>
      </c>
      <c r="AL59" s="3">
        <v>135.13</v>
      </c>
      <c r="AM59" s="3">
        <v>99.86</v>
      </c>
      <c r="AN59" s="3">
        <v>98.03</v>
      </c>
      <c r="AO59" s="3">
        <v>105.23</v>
      </c>
      <c r="AP59" s="3">
        <v>113.62</v>
      </c>
      <c r="AQ59" s="3">
        <v>108.82</v>
      </c>
      <c r="AR59" s="3">
        <v>114.64</v>
      </c>
      <c r="AS59" s="3">
        <v>111.03</v>
      </c>
      <c r="AT59" s="3">
        <v>106.63</v>
      </c>
      <c r="AU59" s="3">
        <v>123.16</v>
      </c>
      <c r="AV59" s="3">
        <v>117.79</v>
      </c>
      <c r="AW59" s="3">
        <v>110.75</v>
      </c>
      <c r="AX59" s="3">
        <v>103.26</v>
      </c>
      <c r="AY59" s="3">
        <v>100.65</v>
      </c>
      <c r="AZ59" s="3">
        <v>108.48</v>
      </c>
      <c r="BA59" s="3">
        <v>110.55</v>
      </c>
      <c r="BB59" s="3">
        <v>109.13</v>
      </c>
      <c r="BC59" s="3">
        <v>145.63999999999999</v>
      </c>
      <c r="BD59" s="3">
        <v>100.64</v>
      </c>
      <c r="BE59" s="3">
        <v>105.51</v>
      </c>
      <c r="BF59" s="3">
        <v>106.88</v>
      </c>
      <c r="BG59" s="3">
        <v>106.51</v>
      </c>
    </row>
    <row r="60" spans="1:60">
      <c r="A60" s="11">
        <v>58</v>
      </c>
      <c r="B60" s="26" t="s">
        <v>76</v>
      </c>
      <c r="C60" s="18">
        <v>105.49</v>
      </c>
      <c r="D60" s="39">
        <v>108.52</v>
      </c>
      <c r="E60" s="35">
        <f>((D60-100)*1%)/((C60-100)*1%)</f>
        <v>1.5519125683060115</v>
      </c>
      <c r="F60" s="3">
        <v>104.16</v>
      </c>
      <c r="G60" s="3">
        <v>101.99</v>
      </c>
      <c r="H60" s="3">
        <v>101.41</v>
      </c>
      <c r="I60" s="3">
        <v>104.24</v>
      </c>
      <c r="J60" s="3">
        <v>102.81</v>
      </c>
      <c r="K60" s="3">
        <v>108.4</v>
      </c>
      <c r="L60" s="3">
        <v>103.33</v>
      </c>
      <c r="M60" s="3">
        <v>106.02</v>
      </c>
      <c r="N60" s="3">
        <v>102.7</v>
      </c>
      <c r="O60" s="3">
        <v>104.9</v>
      </c>
      <c r="P60" s="3">
        <v>98.83</v>
      </c>
      <c r="Q60" s="3">
        <v>101.12</v>
      </c>
      <c r="R60" s="3">
        <v>102.14</v>
      </c>
      <c r="S60" s="3">
        <v>100.77</v>
      </c>
      <c r="T60" s="3">
        <v>116.19</v>
      </c>
      <c r="U60" s="3">
        <v>100.01</v>
      </c>
      <c r="V60" s="3">
        <v>102.66</v>
      </c>
      <c r="W60" s="3">
        <v>112.73</v>
      </c>
      <c r="X60" s="3">
        <v>103.23</v>
      </c>
      <c r="Y60" s="3">
        <v>101.66</v>
      </c>
      <c r="Z60" s="3">
        <v>108.65</v>
      </c>
      <c r="AA60" s="3">
        <v>103.95</v>
      </c>
      <c r="AB60" s="3">
        <v>101.9</v>
      </c>
      <c r="AC60" s="3">
        <v>101.55</v>
      </c>
      <c r="AD60" s="3">
        <v>104.01</v>
      </c>
      <c r="AE60" s="3">
        <v>105.5</v>
      </c>
      <c r="AF60" s="3">
        <v>122.79</v>
      </c>
      <c r="AG60" s="3">
        <v>117.06</v>
      </c>
      <c r="AH60" s="3">
        <v>102.13</v>
      </c>
      <c r="AI60" s="3">
        <v>111.64</v>
      </c>
      <c r="AJ60" s="3">
        <v>113.5</v>
      </c>
      <c r="AK60" s="3">
        <v>104.94</v>
      </c>
      <c r="AL60" s="3">
        <v>114.68</v>
      </c>
      <c r="AM60" s="3">
        <v>111.26</v>
      </c>
      <c r="AN60" s="3">
        <v>101.62</v>
      </c>
      <c r="AO60" s="3">
        <v>115.66</v>
      </c>
      <c r="AP60" s="3">
        <v>118.09</v>
      </c>
      <c r="AQ60" s="3">
        <v>109.69</v>
      </c>
      <c r="AR60" s="3">
        <v>106.19</v>
      </c>
      <c r="AS60" s="3">
        <v>126.77</v>
      </c>
      <c r="AT60" s="3">
        <v>104.74</v>
      </c>
      <c r="AU60" s="3">
        <v>129.34</v>
      </c>
      <c r="AV60" s="3">
        <v>112.69</v>
      </c>
      <c r="AW60" s="3">
        <v>119.57</v>
      </c>
      <c r="AX60" s="3">
        <v>104.19</v>
      </c>
      <c r="AY60" s="3">
        <v>99.82</v>
      </c>
      <c r="AZ60" s="3">
        <v>109.07</v>
      </c>
      <c r="BA60" s="3">
        <v>107.76</v>
      </c>
      <c r="BB60" s="3">
        <v>107.3</v>
      </c>
      <c r="BC60" s="3">
        <v>115.21</v>
      </c>
      <c r="BD60" s="3">
        <v>106.04</v>
      </c>
      <c r="BE60" s="3">
        <v>130.16999999999999</v>
      </c>
      <c r="BF60" s="3">
        <v>116.13</v>
      </c>
      <c r="BG60" s="3">
        <v>101.55</v>
      </c>
    </row>
    <row r="61" spans="1:60">
      <c r="A61" s="11">
        <v>59</v>
      </c>
      <c r="B61" s="26" t="s">
        <v>77</v>
      </c>
      <c r="C61" s="18">
        <v>106.33</v>
      </c>
      <c r="D61" s="39">
        <v>111.35</v>
      </c>
      <c r="E61" s="35">
        <f>((D61-100)*1%)/((C61-100)*1%)</f>
        <v>1.7930489731437596</v>
      </c>
      <c r="F61" s="3">
        <v>103.24</v>
      </c>
      <c r="G61" s="3">
        <v>100.47</v>
      </c>
      <c r="H61" s="3">
        <v>102.89</v>
      </c>
      <c r="I61" s="3">
        <v>103.2</v>
      </c>
      <c r="J61" s="3">
        <v>106.63</v>
      </c>
      <c r="K61" s="3">
        <v>124.52</v>
      </c>
      <c r="L61" s="3">
        <v>101.78</v>
      </c>
      <c r="M61" s="3">
        <v>103.73</v>
      </c>
      <c r="N61" s="3">
        <v>107.21</v>
      </c>
      <c r="O61" s="3">
        <v>119.08</v>
      </c>
      <c r="P61" s="3">
        <v>99.31</v>
      </c>
      <c r="Q61" s="3">
        <v>106.28</v>
      </c>
      <c r="R61" s="3">
        <v>95.4</v>
      </c>
      <c r="S61" s="3">
        <v>94.52</v>
      </c>
      <c r="T61" s="3">
        <v>121.82</v>
      </c>
      <c r="U61" s="3">
        <v>101.02</v>
      </c>
      <c r="V61" s="3">
        <v>101.08</v>
      </c>
      <c r="W61" s="3">
        <v>125.9</v>
      </c>
      <c r="X61" s="3">
        <v>101.53</v>
      </c>
      <c r="Y61" s="3">
        <v>104.32</v>
      </c>
      <c r="Z61" s="3">
        <v>118.52</v>
      </c>
      <c r="AA61" s="3">
        <v>108.22</v>
      </c>
      <c r="AB61" s="3">
        <v>99.33</v>
      </c>
      <c r="AC61" s="3">
        <v>101.61</v>
      </c>
      <c r="AD61" s="3">
        <v>104.24</v>
      </c>
      <c r="AE61" s="3">
        <v>123.76</v>
      </c>
      <c r="AF61" s="3">
        <v>141.81</v>
      </c>
      <c r="AG61" s="3">
        <v>103.5</v>
      </c>
      <c r="AH61" s="3">
        <v>102.32</v>
      </c>
      <c r="AI61" s="3">
        <v>114.87</v>
      </c>
      <c r="AJ61" s="3">
        <v>118.99</v>
      </c>
      <c r="AK61" s="3">
        <v>109.49</v>
      </c>
      <c r="AL61" s="3">
        <v>110.37</v>
      </c>
      <c r="AM61" s="3">
        <v>113.74</v>
      </c>
      <c r="AN61" s="3">
        <v>105.45</v>
      </c>
      <c r="AO61" s="3">
        <v>116.94</v>
      </c>
      <c r="AP61" s="3">
        <v>147.33000000000001</v>
      </c>
      <c r="AQ61" s="3">
        <v>113.6</v>
      </c>
      <c r="AR61" s="3">
        <v>114.96</v>
      </c>
      <c r="AS61" s="3">
        <v>120.65</v>
      </c>
      <c r="AT61" s="3">
        <v>112.06</v>
      </c>
      <c r="AU61" s="3">
        <v>132.03</v>
      </c>
      <c r="AV61" s="3">
        <v>131.99</v>
      </c>
      <c r="AW61" s="3">
        <v>114.37</v>
      </c>
      <c r="AX61" s="3">
        <v>108.38</v>
      </c>
      <c r="AY61" s="3">
        <v>100.66</v>
      </c>
      <c r="AZ61" s="3">
        <v>114.65</v>
      </c>
      <c r="BA61" s="3">
        <v>115.93</v>
      </c>
      <c r="BB61" s="3">
        <v>106.23</v>
      </c>
      <c r="BC61" s="3">
        <v>111.56</v>
      </c>
      <c r="BD61" s="3">
        <v>104.68</v>
      </c>
      <c r="BE61" s="3">
        <v>119.09</v>
      </c>
      <c r="BF61" s="3">
        <v>109.7</v>
      </c>
      <c r="BG61" s="3">
        <v>105.51</v>
      </c>
    </row>
    <row r="62" spans="1:60">
      <c r="A62" s="11">
        <v>60</v>
      </c>
      <c r="B62" s="26" t="s">
        <v>78</v>
      </c>
      <c r="C62" s="18">
        <v>105.68</v>
      </c>
      <c r="D62" s="39">
        <v>108.79</v>
      </c>
      <c r="E62" s="35">
        <f>((D62-100)*1%)/((C62-100)*1%)</f>
        <v>1.5475352112676046</v>
      </c>
      <c r="F62" s="3">
        <v>106.76</v>
      </c>
      <c r="G62" s="3">
        <v>114.51</v>
      </c>
      <c r="H62" s="3">
        <v>108.41</v>
      </c>
      <c r="I62" s="3">
        <v>106.1</v>
      </c>
      <c r="J62" s="3">
        <v>90.36</v>
      </c>
      <c r="K62" s="3">
        <v>128.47999999999999</v>
      </c>
      <c r="L62" s="3">
        <v>103.66</v>
      </c>
      <c r="M62" s="3">
        <v>100.56</v>
      </c>
      <c r="N62" s="3">
        <v>87.32</v>
      </c>
      <c r="O62" s="3">
        <v>129.13999999999999</v>
      </c>
      <c r="P62" s="3">
        <v>96.36</v>
      </c>
      <c r="Q62" s="3">
        <v>105.56</v>
      </c>
      <c r="R62" s="3">
        <v>93.22</v>
      </c>
      <c r="S62" s="3">
        <v>96.07</v>
      </c>
      <c r="T62" s="3">
        <v>89.73</v>
      </c>
      <c r="U62" s="3">
        <v>96.99</v>
      </c>
      <c r="V62" s="3">
        <v>99.81</v>
      </c>
      <c r="W62" s="3">
        <v>128.61000000000001</v>
      </c>
      <c r="X62" s="3">
        <v>99.88</v>
      </c>
      <c r="Y62" s="3">
        <v>97.93</v>
      </c>
      <c r="Z62" s="3">
        <v>129.84</v>
      </c>
      <c r="AA62" s="3">
        <v>102.06</v>
      </c>
      <c r="AB62" s="3">
        <v>101.05</v>
      </c>
      <c r="AC62" s="3">
        <v>95.97</v>
      </c>
      <c r="AD62" s="3">
        <v>101.32</v>
      </c>
      <c r="AE62" s="3">
        <v>129.93</v>
      </c>
      <c r="AF62" s="3">
        <v>121.76</v>
      </c>
      <c r="AG62" s="3">
        <v>112.69</v>
      </c>
      <c r="AH62" s="3">
        <v>103.43</v>
      </c>
      <c r="AI62" s="3">
        <v>112.2</v>
      </c>
      <c r="AJ62" s="3">
        <v>114.25</v>
      </c>
      <c r="AK62" s="3">
        <v>102.95</v>
      </c>
      <c r="AL62" s="3">
        <v>138.6</v>
      </c>
      <c r="AM62" s="3">
        <v>98.27</v>
      </c>
      <c r="AN62" s="3">
        <v>107.97</v>
      </c>
      <c r="AO62" s="3">
        <v>107.84</v>
      </c>
      <c r="AP62" s="3">
        <v>124.16</v>
      </c>
      <c r="AQ62" s="3">
        <v>109.2</v>
      </c>
      <c r="AR62" s="3">
        <v>106.74</v>
      </c>
      <c r="AS62" s="3">
        <v>120.67</v>
      </c>
      <c r="AT62" s="3">
        <v>106.63</v>
      </c>
      <c r="AU62" s="3">
        <v>127.49</v>
      </c>
      <c r="AV62" s="3">
        <v>129.44999999999999</v>
      </c>
      <c r="AW62" s="3">
        <v>110.26</v>
      </c>
      <c r="AX62" s="3">
        <v>108.05</v>
      </c>
      <c r="AY62" s="3">
        <v>105.86</v>
      </c>
      <c r="AZ62" s="3">
        <v>106.03</v>
      </c>
      <c r="BA62" s="3">
        <v>110.73</v>
      </c>
      <c r="BB62" s="3">
        <v>103.82</v>
      </c>
      <c r="BC62" s="3">
        <v>114.93</v>
      </c>
      <c r="BD62" s="3">
        <v>101.4</v>
      </c>
      <c r="BE62" s="3">
        <v>115.74</v>
      </c>
      <c r="BF62" s="3">
        <v>109.54</v>
      </c>
      <c r="BG62" s="3">
        <v>105.62</v>
      </c>
    </row>
    <row r="63" spans="1:60">
      <c r="A63" s="11">
        <v>61</v>
      </c>
      <c r="B63" s="26" t="s">
        <v>79</v>
      </c>
      <c r="C63" s="18">
        <v>106.98</v>
      </c>
      <c r="D63" s="39">
        <v>110.81</v>
      </c>
      <c r="E63" s="35">
        <f>((D63-100)*1%)/((C63-100)*1%)</f>
        <v>1.5487106017191972</v>
      </c>
      <c r="F63" s="3">
        <v>107.05</v>
      </c>
      <c r="G63" s="3">
        <v>105.69</v>
      </c>
      <c r="H63" s="3">
        <v>106.04</v>
      </c>
      <c r="I63" s="3">
        <v>104.36</v>
      </c>
      <c r="J63" s="3">
        <v>104.2</v>
      </c>
      <c r="K63" s="3">
        <v>120.54</v>
      </c>
      <c r="L63" s="3">
        <v>102.34</v>
      </c>
      <c r="M63" s="3">
        <v>104.01</v>
      </c>
      <c r="N63" s="3">
        <v>104.11</v>
      </c>
      <c r="O63" s="3">
        <v>115.83</v>
      </c>
      <c r="P63" s="3">
        <v>95.77</v>
      </c>
      <c r="Q63" s="3">
        <v>101.53</v>
      </c>
      <c r="R63" s="3">
        <v>93.05</v>
      </c>
      <c r="S63" s="3">
        <v>92.82</v>
      </c>
      <c r="T63" s="3">
        <v>104.95</v>
      </c>
      <c r="U63" s="3">
        <v>97.59</v>
      </c>
      <c r="V63" s="3">
        <v>100.19</v>
      </c>
      <c r="W63" s="3">
        <v>110.8</v>
      </c>
      <c r="X63" s="3">
        <v>102.81</v>
      </c>
      <c r="Y63" s="3">
        <v>101.79</v>
      </c>
      <c r="Z63" s="3">
        <v>113.96</v>
      </c>
      <c r="AA63" s="3">
        <v>108.09</v>
      </c>
      <c r="AB63" s="3">
        <v>99.89</v>
      </c>
      <c r="AC63" s="3">
        <v>99.96</v>
      </c>
      <c r="AD63" s="3">
        <v>103.21</v>
      </c>
      <c r="AE63" s="3">
        <v>111.98</v>
      </c>
      <c r="AF63" s="3">
        <v>131.47</v>
      </c>
      <c r="AG63" s="3">
        <v>106.15</v>
      </c>
      <c r="AH63" s="3">
        <v>105.2</v>
      </c>
      <c r="AI63" s="3">
        <v>115.99</v>
      </c>
      <c r="AJ63" s="3">
        <v>114.28</v>
      </c>
      <c r="AK63" s="3">
        <v>113.19</v>
      </c>
      <c r="AL63" s="3">
        <v>145.18</v>
      </c>
      <c r="AM63" s="3">
        <v>110.86</v>
      </c>
      <c r="AN63" s="3">
        <v>110.46</v>
      </c>
      <c r="AO63" s="3">
        <v>112.58</v>
      </c>
      <c r="AP63" s="3">
        <v>139.88999999999999</v>
      </c>
      <c r="AQ63" s="3">
        <v>113.24</v>
      </c>
      <c r="AR63" s="3">
        <v>116.36</v>
      </c>
      <c r="AS63" s="3">
        <v>105.93</v>
      </c>
      <c r="AT63" s="3">
        <v>112.39</v>
      </c>
      <c r="AU63" s="3">
        <v>133.35</v>
      </c>
      <c r="AV63" s="2">
        <v>121</v>
      </c>
      <c r="AW63" s="3">
        <v>110.44</v>
      </c>
      <c r="AX63" s="3">
        <v>108.85</v>
      </c>
      <c r="AY63" s="3">
        <v>103.15</v>
      </c>
      <c r="AZ63" s="3">
        <v>114.6</v>
      </c>
      <c r="BA63" s="3">
        <v>124.24</v>
      </c>
      <c r="BB63" s="3">
        <v>111.66</v>
      </c>
      <c r="BC63" s="3">
        <v>102.62</v>
      </c>
      <c r="BD63" s="3">
        <v>112.56</v>
      </c>
      <c r="BE63" s="3">
        <v>123.22</v>
      </c>
      <c r="BF63" s="3">
        <v>117.95</v>
      </c>
      <c r="BG63" s="3">
        <v>105.18</v>
      </c>
    </row>
    <row r="64" spans="1:60">
      <c r="A64" s="11">
        <v>62</v>
      </c>
      <c r="B64" s="26" t="s">
        <v>80</v>
      </c>
      <c r="C64" s="18">
        <v>106.15</v>
      </c>
      <c r="D64" s="39">
        <v>111.76</v>
      </c>
      <c r="E64" s="35">
        <f>((D64-100)*1%)/((C64-100)*1%)</f>
        <v>1.9121951219512185</v>
      </c>
      <c r="F64" s="3">
        <v>105.65</v>
      </c>
      <c r="G64" s="3">
        <v>101.3</v>
      </c>
      <c r="H64" s="3">
        <v>103.45</v>
      </c>
      <c r="I64" s="3">
        <v>106.76</v>
      </c>
      <c r="J64" s="3">
        <v>107.98</v>
      </c>
      <c r="K64" s="3">
        <v>129.49</v>
      </c>
      <c r="L64" s="3">
        <v>104.7</v>
      </c>
      <c r="M64" s="3">
        <v>106.3</v>
      </c>
      <c r="N64" s="3">
        <v>107.59</v>
      </c>
      <c r="O64" s="3">
        <v>130.63999999999999</v>
      </c>
      <c r="P64" s="3">
        <v>97.68</v>
      </c>
      <c r="Q64" s="3">
        <v>103.72</v>
      </c>
      <c r="R64" s="3">
        <v>99.8</v>
      </c>
      <c r="S64" s="3">
        <v>98.85</v>
      </c>
      <c r="T64" s="3">
        <v>114.16</v>
      </c>
      <c r="U64" s="3">
        <v>97.24</v>
      </c>
      <c r="V64" s="3">
        <v>99.12</v>
      </c>
      <c r="W64" s="3">
        <v>105.64</v>
      </c>
      <c r="X64" s="3">
        <v>108.11</v>
      </c>
      <c r="Y64" s="3">
        <v>102.72</v>
      </c>
      <c r="Z64" s="3">
        <v>128.01</v>
      </c>
      <c r="AA64" s="3">
        <v>104.73</v>
      </c>
      <c r="AB64" s="3">
        <v>102.67</v>
      </c>
      <c r="AC64" s="3">
        <v>103.63</v>
      </c>
      <c r="AD64" s="3">
        <v>107.36</v>
      </c>
      <c r="AE64" s="3">
        <v>125.15</v>
      </c>
      <c r="AF64" s="3">
        <v>114.5</v>
      </c>
      <c r="AG64" s="3">
        <v>107.72</v>
      </c>
      <c r="AH64" s="3">
        <v>102.91</v>
      </c>
      <c r="AI64" s="3">
        <v>115.42</v>
      </c>
      <c r="AJ64" s="3">
        <v>113.34</v>
      </c>
      <c r="AK64" s="3">
        <v>112.73</v>
      </c>
      <c r="AL64" s="3">
        <v>113.28</v>
      </c>
      <c r="AM64" s="3">
        <v>116.2</v>
      </c>
      <c r="AN64" s="3">
        <v>108.67</v>
      </c>
      <c r="AO64" s="3">
        <v>119.32</v>
      </c>
      <c r="AP64" s="3">
        <v>116.51</v>
      </c>
      <c r="AQ64" s="3">
        <v>109.68</v>
      </c>
      <c r="AR64" s="3">
        <v>112.08</v>
      </c>
      <c r="AS64" s="3">
        <v>118.14</v>
      </c>
      <c r="AT64" s="3">
        <v>112.47</v>
      </c>
      <c r="AU64" s="3">
        <v>138.41</v>
      </c>
      <c r="AV64" s="3">
        <v>127.05</v>
      </c>
      <c r="AW64" s="3">
        <v>122.36</v>
      </c>
      <c r="AX64" s="3">
        <v>107.91</v>
      </c>
      <c r="AY64" s="3">
        <v>103.12</v>
      </c>
      <c r="AZ64" s="3">
        <v>114.46</v>
      </c>
      <c r="BA64" s="3">
        <v>122.97</v>
      </c>
      <c r="BB64" s="3">
        <v>110.11</v>
      </c>
      <c r="BC64" s="3">
        <v>126.17</v>
      </c>
      <c r="BD64" s="3">
        <v>111.31</v>
      </c>
      <c r="BE64" s="3">
        <v>121.24</v>
      </c>
      <c r="BF64" s="3">
        <v>112.1</v>
      </c>
      <c r="BG64" s="3">
        <v>105.08</v>
      </c>
    </row>
    <row r="65" spans="1:60">
      <c r="A65" s="11">
        <v>63</v>
      </c>
      <c r="B65" s="26" t="s">
        <v>81</v>
      </c>
      <c r="C65" s="18">
        <v>106.59</v>
      </c>
      <c r="D65" s="39">
        <v>111.42</v>
      </c>
      <c r="E65" s="35">
        <f>((D65-100)*1%)/((C65-100)*1%)</f>
        <v>1.7329286798179051</v>
      </c>
      <c r="F65" s="3">
        <v>106.45</v>
      </c>
      <c r="G65" s="3">
        <v>101.68</v>
      </c>
      <c r="H65" s="3">
        <v>115.76</v>
      </c>
      <c r="I65" s="3">
        <v>104.37</v>
      </c>
      <c r="J65" s="3">
        <v>105.56</v>
      </c>
      <c r="K65" s="3">
        <v>128.86000000000001</v>
      </c>
      <c r="L65" s="3">
        <v>107.37</v>
      </c>
      <c r="M65" s="3">
        <v>103.66</v>
      </c>
      <c r="N65" s="3">
        <v>107.69</v>
      </c>
      <c r="O65" s="3">
        <v>135.72999999999999</v>
      </c>
      <c r="P65" s="3">
        <v>103.45</v>
      </c>
      <c r="Q65" s="3">
        <v>111.86</v>
      </c>
      <c r="R65" s="3">
        <v>100.54</v>
      </c>
      <c r="S65" s="3">
        <v>101.84</v>
      </c>
      <c r="T65" s="3">
        <v>109.7</v>
      </c>
      <c r="U65" s="3">
        <v>98.71</v>
      </c>
      <c r="V65" s="3">
        <v>103.97</v>
      </c>
      <c r="W65" s="3">
        <v>86.2</v>
      </c>
      <c r="X65" s="3">
        <v>102.66</v>
      </c>
      <c r="Y65" s="3">
        <v>105.28</v>
      </c>
      <c r="Z65" s="3">
        <v>129.22</v>
      </c>
      <c r="AA65" s="3">
        <v>107.57</v>
      </c>
      <c r="AB65" s="3">
        <v>97.86</v>
      </c>
      <c r="AC65" s="3">
        <v>98.54</v>
      </c>
      <c r="AD65" s="3">
        <v>101.39</v>
      </c>
      <c r="AE65" s="3">
        <v>126.73</v>
      </c>
      <c r="AF65" s="3">
        <v>135.71</v>
      </c>
      <c r="AG65" s="3">
        <v>106.39</v>
      </c>
      <c r="AH65" s="3">
        <v>112.69</v>
      </c>
      <c r="AI65" s="3">
        <v>115.94</v>
      </c>
      <c r="AJ65" s="3">
        <v>123.49</v>
      </c>
      <c r="AK65" s="3">
        <v>113.76</v>
      </c>
      <c r="AL65" s="3">
        <v>118.38</v>
      </c>
      <c r="AM65" s="3">
        <v>122.71</v>
      </c>
      <c r="AN65" s="3">
        <v>113.79</v>
      </c>
      <c r="AO65" s="3">
        <v>117.58</v>
      </c>
      <c r="AP65" s="3">
        <v>134.55000000000001</v>
      </c>
      <c r="AQ65" s="3">
        <v>119.23</v>
      </c>
      <c r="AR65" s="3">
        <v>114.24</v>
      </c>
      <c r="AS65" s="3">
        <v>115.48</v>
      </c>
      <c r="AT65" s="3">
        <v>109.37</v>
      </c>
      <c r="AU65" s="3">
        <v>136.13999999999999</v>
      </c>
      <c r="AV65" s="3">
        <v>111.4</v>
      </c>
      <c r="AW65" s="3">
        <v>127.04</v>
      </c>
      <c r="AX65" s="3">
        <v>108.77</v>
      </c>
      <c r="AY65" s="3">
        <v>105.39</v>
      </c>
      <c r="AZ65" s="3">
        <v>113.41</v>
      </c>
      <c r="BA65" s="3">
        <v>116.82</v>
      </c>
      <c r="BB65" s="3">
        <v>109.65</v>
      </c>
      <c r="BC65" s="3">
        <v>114.82</v>
      </c>
      <c r="BD65" s="3">
        <v>103.16</v>
      </c>
      <c r="BE65" s="3">
        <v>124.56</v>
      </c>
      <c r="BF65" s="3">
        <v>108.85</v>
      </c>
      <c r="BG65" s="3">
        <v>107.01</v>
      </c>
    </row>
    <row r="66" spans="1:60">
      <c r="A66" s="11">
        <v>64</v>
      </c>
      <c r="B66" s="26" t="s">
        <v>82</v>
      </c>
      <c r="C66" s="18">
        <v>106.53</v>
      </c>
      <c r="D66" s="39">
        <v>109.61</v>
      </c>
      <c r="E66" s="35">
        <f>((D66-100)*1%)/((C66-100)*1%)</f>
        <v>1.4716692189892799</v>
      </c>
      <c r="F66" s="3">
        <v>105.35</v>
      </c>
      <c r="G66" s="3">
        <v>100.38</v>
      </c>
      <c r="H66" s="3">
        <v>111.53</v>
      </c>
      <c r="I66" s="3">
        <v>106.85</v>
      </c>
      <c r="J66" s="3">
        <v>104.51</v>
      </c>
      <c r="K66" s="3">
        <v>121.68</v>
      </c>
      <c r="L66" s="3">
        <v>102.92</v>
      </c>
      <c r="M66" s="3">
        <v>103.48</v>
      </c>
      <c r="N66" s="3">
        <v>105.74</v>
      </c>
      <c r="O66" s="3">
        <v>121.03</v>
      </c>
      <c r="P66" s="3">
        <v>97.47</v>
      </c>
      <c r="Q66" s="3">
        <v>100.26</v>
      </c>
      <c r="R66" s="3">
        <v>95.57</v>
      </c>
      <c r="S66" s="3">
        <v>98.12</v>
      </c>
      <c r="T66" s="3">
        <v>102.38</v>
      </c>
      <c r="U66" s="3">
        <v>97.75</v>
      </c>
      <c r="V66" s="3">
        <v>97.91</v>
      </c>
      <c r="W66" s="3">
        <v>110.05</v>
      </c>
      <c r="X66" s="3">
        <v>100.6</v>
      </c>
      <c r="Y66" s="3">
        <v>103.27</v>
      </c>
      <c r="Z66" s="3">
        <v>115.7</v>
      </c>
      <c r="AA66" s="3">
        <v>105.38</v>
      </c>
      <c r="AB66" s="3">
        <v>102.73</v>
      </c>
      <c r="AC66" s="3">
        <v>101.07</v>
      </c>
      <c r="AD66" s="3">
        <v>103.21</v>
      </c>
      <c r="AE66" s="3">
        <v>114.59</v>
      </c>
      <c r="AF66" s="3">
        <v>121.47</v>
      </c>
      <c r="AG66" s="3">
        <v>106.4</v>
      </c>
      <c r="AH66" s="3">
        <v>112.29</v>
      </c>
      <c r="AI66" s="3">
        <v>113.66</v>
      </c>
      <c r="AJ66" s="3">
        <v>112.27</v>
      </c>
      <c r="AK66" s="2">
        <v>107</v>
      </c>
      <c r="AL66" s="3">
        <v>122.31</v>
      </c>
      <c r="AM66" s="3">
        <v>113.87</v>
      </c>
      <c r="AN66" s="3">
        <v>109.17</v>
      </c>
      <c r="AO66" s="3">
        <v>115.64</v>
      </c>
      <c r="AP66" s="3">
        <v>128.46</v>
      </c>
      <c r="AQ66" s="3">
        <v>104.6</v>
      </c>
      <c r="AR66" s="3">
        <v>114.47</v>
      </c>
      <c r="AS66" s="3">
        <v>117.09</v>
      </c>
      <c r="AT66" s="3">
        <v>109.91</v>
      </c>
      <c r="AU66" s="3">
        <v>132.44</v>
      </c>
      <c r="AV66" s="3">
        <v>122.84</v>
      </c>
      <c r="AW66" s="3">
        <v>122.98</v>
      </c>
      <c r="AX66" s="3">
        <v>106.31</v>
      </c>
      <c r="AY66" s="3">
        <v>101.5</v>
      </c>
      <c r="AZ66" s="3">
        <v>108.4</v>
      </c>
      <c r="BA66" s="3">
        <v>117.17</v>
      </c>
      <c r="BB66" s="3">
        <v>110.78</v>
      </c>
      <c r="BC66" s="3">
        <v>109.4</v>
      </c>
      <c r="BD66" s="3">
        <v>102.96</v>
      </c>
      <c r="BE66" s="2">
        <v>122</v>
      </c>
      <c r="BF66" s="3">
        <v>111.98</v>
      </c>
      <c r="BG66" s="3">
        <v>99.74</v>
      </c>
    </row>
    <row r="67" spans="1:60" s="13" customFormat="1">
      <c r="A67" s="11">
        <v>65</v>
      </c>
      <c r="B67" s="28" t="s">
        <v>83</v>
      </c>
      <c r="C67" s="14">
        <v>105.03</v>
      </c>
      <c r="D67" s="37">
        <v>108.87</v>
      </c>
      <c r="E67" s="35">
        <f>((D67-100)*1%)/((C67-100)*1%)</f>
        <v>1.7634194831013921</v>
      </c>
      <c r="F67" s="16">
        <v>103.3</v>
      </c>
      <c r="G67" s="16">
        <v>104.35</v>
      </c>
      <c r="H67" s="16">
        <v>105.99</v>
      </c>
      <c r="I67" s="16">
        <v>106.29</v>
      </c>
      <c r="J67" s="16">
        <v>102.85</v>
      </c>
      <c r="K67" s="16">
        <v>125.18</v>
      </c>
      <c r="L67" s="16">
        <v>107.76</v>
      </c>
      <c r="M67" s="16">
        <v>103.7</v>
      </c>
      <c r="N67" s="16">
        <v>102.36</v>
      </c>
      <c r="O67" s="16">
        <v>122.67</v>
      </c>
      <c r="P67" s="16">
        <v>100.66</v>
      </c>
      <c r="Q67" s="16">
        <v>102.45</v>
      </c>
      <c r="R67" s="16">
        <v>95.96</v>
      </c>
      <c r="S67" s="16">
        <v>97.89</v>
      </c>
      <c r="T67" s="16">
        <v>113.42</v>
      </c>
      <c r="U67" s="16">
        <v>99.43</v>
      </c>
      <c r="V67" s="16">
        <v>101.05</v>
      </c>
      <c r="W67" s="16">
        <v>109.67</v>
      </c>
      <c r="X67" s="16">
        <v>103.87</v>
      </c>
      <c r="Y67" s="16">
        <v>102.27</v>
      </c>
      <c r="Z67" s="16">
        <v>119.35</v>
      </c>
      <c r="AA67" s="16">
        <v>102.77</v>
      </c>
      <c r="AB67" s="16">
        <v>100.49</v>
      </c>
      <c r="AC67" s="16">
        <v>100.54</v>
      </c>
      <c r="AD67" s="16">
        <v>103.93</v>
      </c>
      <c r="AE67" s="16">
        <v>120.35</v>
      </c>
      <c r="AF67" s="16">
        <v>116.86</v>
      </c>
      <c r="AG67" s="16">
        <v>108.96</v>
      </c>
      <c r="AH67" s="16">
        <v>106.03</v>
      </c>
      <c r="AI67" s="16">
        <v>111.33</v>
      </c>
      <c r="AJ67" s="16">
        <v>109.22</v>
      </c>
      <c r="AK67" s="16">
        <v>110.11</v>
      </c>
      <c r="AL67" s="16">
        <v>118.76</v>
      </c>
      <c r="AM67" s="16">
        <v>116.95</v>
      </c>
      <c r="AN67" s="16">
        <v>106.14</v>
      </c>
      <c r="AO67" s="16">
        <v>112.24</v>
      </c>
      <c r="AP67" s="16">
        <v>117.02</v>
      </c>
      <c r="AQ67" s="16">
        <v>108.29</v>
      </c>
      <c r="AR67" s="16">
        <v>107.24</v>
      </c>
      <c r="AS67" s="16">
        <v>114.71</v>
      </c>
      <c r="AT67" s="16">
        <v>108.15</v>
      </c>
      <c r="AU67" s="16">
        <v>133.13</v>
      </c>
      <c r="AV67" s="16">
        <v>118.28</v>
      </c>
      <c r="AW67" s="16">
        <v>118.69</v>
      </c>
      <c r="AX67" s="16">
        <v>108.5</v>
      </c>
      <c r="AY67" s="16">
        <v>101.31</v>
      </c>
      <c r="AZ67" s="16">
        <v>105.68</v>
      </c>
      <c r="BA67" s="16">
        <v>111.86</v>
      </c>
      <c r="BB67" s="16">
        <v>110.29</v>
      </c>
      <c r="BC67" s="16">
        <v>104.99</v>
      </c>
      <c r="BD67" s="16">
        <v>103.2</v>
      </c>
      <c r="BE67" s="16">
        <v>118.42</v>
      </c>
      <c r="BF67" s="16">
        <v>108.79</v>
      </c>
      <c r="BG67" s="16">
        <v>104.58</v>
      </c>
      <c r="BH67" s="38"/>
    </row>
    <row r="68" spans="1:60">
      <c r="A68" s="11">
        <v>66</v>
      </c>
      <c r="B68" s="26" t="s">
        <v>84</v>
      </c>
      <c r="C68" s="18">
        <v>106.19</v>
      </c>
      <c r="D68" s="39">
        <v>109.91</v>
      </c>
      <c r="E68" s="35">
        <f>((D68-100)*1%)/((C68-100)*1%)</f>
        <v>1.6009693053311793</v>
      </c>
      <c r="F68" s="3">
        <v>109.51</v>
      </c>
      <c r="G68" s="3">
        <v>103.01</v>
      </c>
      <c r="H68" s="3">
        <v>104.37</v>
      </c>
      <c r="I68" s="3">
        <v>110.03</v>
      </c>
      <c r="J68" s="3">
        <v>118.2</v>
      </c>
      <c r="K68" s="3">
        <v>139.26</v>
      </c>
      <c r="L68" s="3">
        <v>107.83</v>
      </c>
      <c r="M68" s="3">
        <v>101.36</v>
      </c>
      <c r="N68" s="3">
        <v>116.56</v>
      </c>
      <c r="O68" s="3">
        <v>134.87</v>
      </c>
      <c r="P68" s="3">
        <v>97.41</v>
      </c>
      <c r="Q68" s="3">
        <v>100.28</v>
      </c>
      <c r="R68" s="3">
        <v>92.9</v>
      </c>
      <c r="S68" s="3">
        <v>93.45</v>
      </c>
      <c r="T68" s="3">
        <v>135.9</v>
      </c>
      <c r="U68" s="3">
        <v>101.47</v>
      </c>
      <c r="V68" s="3">
        <v>98.72</v>
      </c>
      <c r="W68" s="3">
        <v>105.8</v>
      </c>
      <c r="X68" s="3">
        <v>102.07</v>
      </c>
      <c r="Y68" s="3">
        <v>102.15</v>
      </c>
      <c r="Z68" s="3">
        <v>129.86000000000001</v>
      </c>
      <c r="AA68" s="3">
        <v>96.93</v>
      </c>
      <c r="AB68" s="3">
        <v>104.11</v>
      </c>
      <c r="AC68" s="3">
        <v>99.84</v>
      </c>
      <c r="AD68" s="3">
        <v>101.27</v>
      </c>
      <c r="AE68" s="3">
        <v>133.59</v>
      </c>
      <c r="AF68" s="3">
        <v>126.52</v>
      </c>
      <c r="AG68" s="3">
        <v>109.38</v>
      </c>
      <c r="AH68" s="3">
        <v>102.9</v>
      </c>
      <c r="AI68" s="3">
        <v>113.55</v>
      </c>
      <c r="AJ68" s="3">
        <v>117.67</v>
      </c>
      <c r="AK68" s="3">
        <v>110.64</v>
      </c>
      <c r="AL68" s="3">
        <v>122.26</v>
      </c>
      <c r="AM68" s="3">
        <v>115.87</v>
      </c>
      <c r="AN68" s="3">
        <v>105.56</v>
      </c>
      <c r="AO68" s="3">
        <v>112.67</v>
      </c>
      <c r="AP68" s="3">
        <v>131.93</v>
      </c>
      <c r="AQ68" s="3">
        <v>106.41</v>
      </c>
      <c r="AR68" s="3">
        <v>108.33</v>
      </c>
      <c r="AS68" s="3">
        <v>116.03</v>
      </c>
      <c r="AT68" s="3">
        <v>108.92</v>
      </c>
      <c r="AU68" s="3">
        <v>129.44999999999999</v>
      </c>
      <c r="AV68" s="3">
        <v>117.43</v>
      </c>
      <c r="AW68" s="3">
        <v>117.65</v>
      </c>
      <c r="AX68" s="3">
        <v>110.1</v>
      </c>
      <c r="AY68" s="3">
        <v>99.46</v>
      </c>
      <c r="AZ68" s="3">
        <v>138.80000000000001</v>
      </c>
      <c r="BA68" s="3">
        <v>127.87</v>
      </c>
      <c r="BB68" s="3">
        <v>106.82</v>
      </c>
      <c r="BC68" s="3">
        <v>96.47</v>
      </c>
      <c r="BD68" s="3">
        <v>109.53</v>
      </c>
      <c r="BE68" s="3">
        <v>114.55</v>
      </c>
      <c r="BF68" s="3">
        <v>93.01</v>
      </c>
      <c r="BG68" s="3">
        <v>104.33</v>
      </c>
    </row>
    <row r="69" spans="1:60">
      <c r="A69" s="11">
        <v>67</v>
      </c>
      <c r="B69" s="26" t="s">
        <v>85</v>
      </c>
      <c r="C69" s="18">
        <v>105.53</v>
      </c>
      <c r="D69" s="39">
        <v>110.55</v>
      </c>
      <c r="E69" s="35">
        <f>((D69-100)*1%)/((C69-100)*1%)</f>
        <v>1.9077757685352612</v>
      </c>
      <c r="F69" s="3">
        <v>100.25</v>
      </c>
      <c r="G69" s="3">
        <v>105.51</v>
      </c>
      <c r="H69" s="3">
        <v>109.04</v>
      </c>
      <c r="I69" s="3">
        <v>104.12</v>
      </c>
      <c r="J69" s="3">
        <v>105.84</v>
      </c>
      <c r="K69" s="3">
        <v>137.22999999999999</v>
      </c>
      <c r="L69" s="3">
        <v>105.04</v>
      </c>
      <c r="M69" s="3">
        <v>103.32</v>
      </c>
      <c r="N69" s="3">
        <v>105.8</v>
      </c>
      <c r="O69" s="3">
        <v>132.12</v>
      </c>
      <c r="P69" s="3">
        <v>101.2</v>
      </c>
      <c r="Q69" s="3">
        <v>99.5</v>
      </c>
      <c r="R69" s="3">
        <v>97.07</v>
      </c>
      <c r="S69" s="3">
        <v>99.56</v>
      </c>
      <c r="T69" s="3">
        <v>117.53</v>
      </c>
      <c r="U69" s="3">
        <v>96.9</v>
      </c>
      <c r="V69" s="3">
        <v>95.81</v>
      </c>
      <c r="W69" s="3">
        <v>108.17</v>
      </c>
      <c r="X69" s="3">
        <v>102.59</v>
      </c>
      <c r="Y69" s="3">
        <v>103.42</v>
      </c>
      <c r="Z69" s="3">
        <v>129.93</v>
      </c>
      <c r="AA69" s="3">
        <v>106.98</v>
      </c>
      <c r="AB69" s="3">
        <v>101.07</v>
      </c>
      <c r="AC69" s="3">
        <v>103.56</v>
      </c>
      <c r="AD69" s="3">
        <v>102.17</v>
      </c>
      <c r="AE69" s="3">
        <v>132.54</v>
      </c>
      <c r="AF69" s="3">
        <v>111.21</v>
      </c>
      <c r="AG69" s="3">
        <v>105.03</v>
      </c>
      <c r="AH69" s="3">
        <v>109.4</v>
      </c>
      <c r="AI69" s="3">
        <v>113.87</v>
      </c>
      <c r="AJ69" s="3">
        <v>106.62</v>
      </c>
      <c r="AK69" s="3">
        <v>114.45</v>
      </c>
      <c r="AL69" s="3">
        <v>123.15</v>
      </c>
      <c r="AM69" s="3">
        <v>119.58</v>
      </c>
      <c r="AN69" s="3">
        <v>107.93</v>
      </c>
      <c r="AO69" s="3">
        <v>112.64</v>
      </c>
      <c r="AP69" s="3">
        <v>111.92</v>
      </c>
      <c r="AQ69" s="3">
        <v>113.23</v>
      </c>
      <c r="AR69" s="3">
        <v>107.41</v>
      </c>
      <c r="AS69" s="3">
        <v>113.84</v>
      </c>
      <c r="AT69" s="3">
        <v>108.91</v>
      </c>
      <c r="AU69" s="3">
        <v>133.96</v>
      </c>
      <c r="AV69" s="3">
        <v>129.03</v>
      </c>
      <c r="AW69" s="3">
        <v>116.58</v>
      </c>
      <c r="AX69" s="3">
        <v>116.46</v>
      </c>
      <c r="AY69" s="3">
        <v>102.63</v>
      </c>
      <c r="AZ69" s="3">
        <v>106.27</v>
      </c>
      <c r="BA69" s="3">
        <v>116.76</v>
      </c>
      <c r="BB69" s="3">
        <v>114.07</v>
      </c>
      <c r="BC69" s="3">
        <v>103.35</v>
      </c>
      <c r="BD69" s="3">
        <v>103.36</v>
      </c>
      <c r="BE69" s="3">
        <v>122.1</v>
      </c>
      <c r="BF69" s="3">
        <v>111.56</v>
      </c>
      <c r="BG69" s="3">
        <v>108.09</v>
      </c>
    </row>
    <row r="70" spans="1:60" ht="25.5">
      <c r="A70" s="11">
        <v>68</v>
      </c>
      <c r="B70" s="26" t="s">
        <v>156</v>
      </c>
      <c r="C70" s="18">
        <v>104.31</v>
      </c>
      <c r="D70" s="39">
        <v>108.54</v>
      </c>
      <c r="E70" s="35">
        <f>((D70-100)*1%)/((C70-100)*1%)</f>
        <v>1.9814385150812068</v>
      </c>
      <c r="F70" s="3">
        <v>110.21</v>
      </c>
      <c r="G70" s="3">
        <v>102.01</v>
      </c>
      <c r="H70" s="3">
        <v>101.65</v>
      </c>
      <c r="I70" s="3">
        <v>110.45</v>
      </c>
      <c r="J70" s="3">
        <v>101.19</v>
      </c>
      <c r="K70" s="3">
        <v>114.94</v>
      </c>
      <c r="L70" s="3">
        <v>114.97</v>
      </c>
      <c r="M70" s="3">
        <v>104.95</v>
      </c>
      <c r="N70" s="3">
        <v>100.14</v>
      </c>
      <c r="O70" s="3">
        <v>117.34</v>
      </c>
      <c r="P70" s="3">
        <v>102.74</v>
      </c>
      <c r="Q70" s="3">
        <v>111.85</v>
      </c>
      <c r="R70" s="3">
        <v>98.65</v>
      </c>
      <c r="S70" s="3">
        <v>102.02</v>
      </c>
      <c r="T70" s="3">
        <v>102.19</v>
      </c>
      <c r="U70" s="3">
        <v>104.92</v>
      </c>
      <c r="V70" s="3">
        <v>109.92</v>
      </c>
      <c r="W70" s="3">
        <v>109.86</v>
      </c>
      <c r="X70" s="3">
        <v>105.94</v>
      </c>
      <c r="Y70" s="3">
        <v>100.48</v>
      </c>
      <c r="Z70" s="3">
        <v>115.8</v>
      </c>
      <c r="AA70" s="3">
        <v>101.23</v>
      </c>
      <c r="AB70" s="3">
        <v>100.97</v>
      </c>
      <c r="AC70" s="3">
        <v>99.24</v>
      </c>
      <c r="AD70" s="3">
        <v>116.4</v>
      </c>
      <c r="AE70" s="3">
        <v>113.14</v>
      </c>
      <c r="AF70" s="3">
        <v>139.94999999999999</v>
      </c>
      <c r="AG70" s="3">
        <v>117.43</v>
      </c>
      <c r="AH70" s="3">
        <v>102.36</v>
      </c>
      <c r="AI70" s="3">
        <v>110.36</v>
      </c>
      <c r="AJ70" s="3">
        <v>104.28</v>
      </c>
      <c r="AK70" s="3">
        <v>101.62</v>
      </c>
      <c r="AL70" s="3">
        <v>115.26</v>
      </c>
      <c r="AM70" s="3">
        <v>110.37</v>
      </c>
      <c r="AN70" s="3">
        <v>106.75</v>
      </c>
      <c r="AO70" s="3">
        <v>106.66</v>
      </c>
      <c r="AP70" s="3">
        <v>128.46</v>
      </c>
      <c r="AQ70" s="3">
        <v>117.15</v>
      </c>
      <c r="AR70" s="3">
        <v>114.1</v>
      </c>
      <c r="AS70" s="3">
        <v>119.86</v>
      </c>
      <c r="AT70" s="3">
        <v>112.29</v>
      </c>
      <c r="AU70" s="3">
        <v>127.57</v>
      </c>
      <c r="AV70" s="3">
        <v>101.65</v>
      </c>
      <c r="AW70" s="3">
        <v>120.02</v>
      </c>
      <c r="AX70" s="3">
        <v>99.14</v>
      </c>
      <c r="AY70" s="3">
        <v>96.26</v>
      </c>
      <c r="AZ70" s="3">
        <v>111.18</v>
      </c>
      <c r="BA70" s="3">
        <v>104.27</v>
      </c>
      <c r="BB70" s="3">
        <v>110.44</v>
      </c>
      <c r="BC70" s="3">
        <v>100.86</v>
      </c>
      <c r="BD70" s="3">
        <v>107.47</v>
      </c>
      <c r="BE70" s="3">
        <v>128.69999999999999</v>
      </c>
      <c r="BF70" s="3">
        <v>106.65</v>
      </c>
      <c r="BG70" s="3">
        <v>99.25</v>
      </c>
    </row>
    <row r="71" spans="1:60" ht="25.5">
      <c r="A71" s="11">
        <v>69</v>
      </c>
      <c r="B71" s="26" t="s">
        <v>155</v>
      </c>
      <c r="C71" s="18">
        <v>104.88</v>
      </c>
      <c r="D71" s="21">
        <v>104.86</v>
      </c>
      <c r="E71" s="35">
        <f>((D71-100)*1%)/((C71-100)*1%)</f>
        <v>0.99590163934426312</v>
      </c>
      <c r="F71" s="3">
        <v>99.64</v>
      </c>
      <c r="G71" s="3">
        <v>92.72</v>
      </c>
      <c r="H71" s="3">
        <v>103.87</v>
      </c>
      <c r="I71" s="3">
        <v>98.92</v>
      </c>
      <c r="J71" s="3">
        <v>98.56</v>
      </c>
      <c r="K71" s="3">
        <v>116.94</v>
      </c>
      <c r="L71" s="3">
        <v>101.41</v>
      </c>
      <c r="M71" s="3">
        <v>103.2</v>
      </c>
      <c r="N71" s="3">
        <v>99.84</v>
      </c>
      <c r="O71" s="2">
        <v>111</v>
      </c>
      <c r="P71" s="3">
        <v>104.15</v>
      </c>
      <c r="Q71" s="3">
        <v>112.8</v>
      </c>
      <c r="R71" s="3">
        <v>96.75</v>
      </c>
      <c r="S71" s="3">
        <v>94.73</v>
      </c>
      <c r="T71" s="3">
        <v>95.11</v>
      </c>
      <c r="U71" s="3">
        <v>100.32</v>
      </c>
      <c r="V71" s="3">
        <v>103.5</v>
      </c>
      <c r="W71" s="3">
        <v>93.3</v>
      </c>
      <c r="X71" s="3">
        <v>107.77</v>
      </c>
      <c r="Y71" s="3">
        <v>98.34</v>
      </c>
      <c r="Z71" s="3">
        <v>108.59</v>
      </c>
      <c r="AA71" s="3">
        <v>103.44</v>
      </c>
      <c r="AB71" s="3">
        <v>110.66</v>
      </c>
      <c r="AC71" s="3">
        <v>98.01</v>
      </c>
      <c r="AD71" s="3">
        <v>101.48</v>
      </c>
      <c r="AE71" s="3">
        <v>108.04</v>
      </c>
      <c r="AF71" s="3">
        <v>99.19</v>
      </c>
      <c r="AG71" s="3">
        <v>106.7</v>
      </c>
      <c r="AH71" s="3">
        <v>100.34</v>
      </c>
      <c r="AI71" s="3">
        <v>107.98</v>
      </c>
      <c r="AJ71" s="3">
        <v>111.46</v>
      </c>
      <c r="AK71" s="3">
        <v>105.14</v>
      </c>
      <c r="AL71" s="3">
        <v>117.62</v>
      </c>
      <c r="AM71" s="3">
        <v>115.02</v>
      </c>
      <c r="AN71" s="3">
        <v>105.71</v>
      </c>
      <c r="AO71" s="3">
        <v>105.57</v>
      </c>
      <c r="AP71" s="3">
        <v>108.64</v>
      </c>
      <c r="AQ71" s="3">
        <v>101.01</v>
      </c>
      <c r="AR71" s="3">
        <v>103.81</v>
      </c>
      <c r="AS71" s="3">
        <v>101.96</v>
      </c>
      <c r="AT71" s="3">
        <v>105.74</v>
      </c>
      <c r="AU71" s="3">
        <v>126.93</v>
      </c>
      <c r="AV71" s="3">
        <v>92.71</v>
      </c>
      <c r="AW71" s="3">
        <v>106.17</v>
      </c>
      <c r="AX71" s="3">
        <v>99.85</v>
      </c>
      <c r="AY71" s="3">
        <v>99.3</v>
      </c>
      <c r="AZ71" s="3">
        <v>103.44</v>
      </c>
      <c r="BA71" s="3">
        <v>106.68</v>
      </c>
      <c r="BB71" s="3">
        <v>107.31</v>
      </c>
      <c r="BC71" s="3">
        <v>106.07</v>
      </c>
      <c r="BD71" s="3">
        <v>98.37</v>
      </c>
      <c r="BE71" s="3">
        <v>145.84</v>
      </c>
      <c r="BF71" s="3">
        <v>105.4</v>
      </c>
      <c r="BG71" s="2">
        <v>96</v>
      </c>
    </row>
    <row r="72" spans="1:60">
      <c r="A72" s="11">
        <v>70</v>
      </c>
      <c r="B72" s="26" t="s">
        <v>154</v>
      </c>
      <c r="C72" s="18">
        <v>104.64</v>
      </c>
      <c r="D72" s="39">
        <v>107.31</v>
      </c>
      <c r="E72" s="35">
        <f>((D72-100)*1%)/((C72-100)*1%)</f>
        <v>1.5754310344827591</v>
      </c>
      <c r="F72" s="3">
        <v>99.45</v>
      </c>
      <c r="G72" s="3">
        <v>104.28</v>
      </c>
      <c r="H72" s="3">
        <v>104.06</v>
      </c>
      <c r="I72" s="3">
        <v>105.62</v>
      </c>
      <c r="J72" s="3">
        <v>90.36</v>
      </c>
      <c r="K72" s="3">
        <v>127.51</v>
      </c>
      <c r="L72" s="3">
        <v>104.79</v>
      </c>
      <c r="M72" s="3">
        <v>102.5</v>
      </c>
      <c r="N72" s="3">
        <v>88.29</v>
      </c>
      <c r="O72" s="3">
        <v>125.77</v>
      </c>
      <c r="P72" s="3">
        <v>99.77</v>
      </c>
      <c r="Q72" s="3">
        <v>99.13</v>
      </c>
      <c r="R72" s="3">
        <v>98.73</v>
      </c>
      <c r="S72" s="3">
        <v>98.13</v>
      </c>
      <c r="T72" s="3">
        <v>106.12</v>
      </c>
      <c r="U72" s="3">
        <v>100.91</v>
      </c>
      <c r="V72" s="3">
        <v>99.31</v>
      </c>
      <c r="W72" s="3">
        <v>109.78</v>
      </c>
      <c r="X72" s="3">
        <v>101.66</v>
      </c>
      <c r="Y72" s="3">
        <v>103.18</v>
      </c>
      <c r="Z72" s="3">
        <v>114.65</v>
      </c>
      <c r="AA72" s="3">
        <v>101.86</v>
      </c>
      <c r="AB72" s="3">
        <v>102.36</v>
      </c>
      <c r="AC72" s="3">
        <v>100.44</v>
      </c>
      <c r="AD72" s="3">
        <v>105.54</v>
      </c>
      <c r="AE72" s="3">
        <v>121.86</v>
      </c>
      <c r="AF72" s="3">
        <v>116.86</v>
      </c>
      <c r="AG72" s="3">
        <v>115.95</v>
      </c>
      <c r="AH72" s="3">
        <v>102.8</v>
      </c>
      <c r="AI72" s="3">
        <v>109.88</v>
      </c>
      <c r="AJ72" s="3">
        <v>120.49</v>
      </c>
      <c r="AK72" s="3">
        <v>117.4</v>
      </c>
      <c r="AL72" s="3">
        <v>117.31</v>
      </c>
      <c r="AM72" s="3">
        <v>108.5</v>
      </c>
      <c r="AN72" s="3">
        <v>101.45</v>
      </c>
      <c r="AO72" s="3">
        <v>120.78</v>
      </c>
      <c r="AP72" s="3">
        <v>109.02</v>
      </c>
      <c r="AQ72" s="3">
        <v>103.89</v>
      </c>
      <c r="AR72" s="3">
        <v>109.99</v>
      </c>
      <c r="AS72" s="3">
        <v>112.61</v>
      </c>
      <c r="AT72" s="3">
        <v>107.15</v>
      </c>
      <c r="AU72" s="3">
        <v>129.16999999999999</v>
      </c>
      <c r="AV72" s="3">
        <v>112.9</v>
      </c>
      <c r="AW72" s="3">
        <v>128.71</v>
      </c>
      <c r="AX72" s="3">
        <v>98.51</v>
      </c>
      <c r="AY72" s="3">
        <v>98.16</v>
      </c>
      <c r="AZ72" s="3">
        <v>110.52</v>
      </c>
      <c r="BA72" s="3">
        <v>114.37</v>
      </c>
      <c r="BB72" s="3">
        <v>106.88</v>
      </c>
      <c r="BC72" s="3">
        <v>108.43</v>
      </c>
      <c r="BD72" s="3">
        <v>93.95</v>
      </c>
      <c r="BE72" s="3">
        <v>103.62</v>
      </c>
      <c r="BF72" s="3">
        <v>105.97</v>
      </c>
      <c r="BG72" s="3">
        <v>105.81</v>
      </c>
    </row>
    <row r="73" spans="1:60">
      <c r="A73" s="11">
        <v>71</v>
      </c>
      <c r="B73" s="26" t="s">
        <v>86</v>
      </c>
      <c r="C73" s="18">
        <v>105.09</v>
      </c>
      <c r="D73" s="39">
        <v>107.89</v>
      </c>
      <c r="E73" s="35">
        <f>((D73-100)*1%)/((C73-100)*1%)</f>
        <v>1.550098231827111</v>
      </c>
      <c r="F73" s="3">
        <v>104.51</v>
      </c>
      <c r="G73" s="3">
        <v>105.05</v>
      </c>
      <c r="H73" s="3">
        <v>104.61</v>
      </c>
      <c r="I73" s="3">
        <v>108.04</v>
      </c>
      <c r="J73" s="3">
        <v>101.66</v>
      </c>
      <c r="K73" s="3">
        <v>114.66</v>
      </c>
      <c r="L73" s="3">
        <v>109.97</v>
      </c>
      <c r="M73" s="3">
        <v>104.04</v>
      </c>
      <c r="N73" s="3">
        <v>101.51</v>
      </c>
      <c r="O73" s="3">
        <v>111.94</v>
      </c>
      <c r="P73" s="3">
        <v>99.54</v>
      </c>
      <c r="Q73" s="3">
        <v>103.17</v>
      </c>
      <c r="R73" s="3">
        <v>93.29</v>
      </c>
      <c r="S73" s="3">
        <v>95.19</v>
      </c>
      <c r="T73" s="3">
        <v>112.65</v>
      </c>
      <c r="U73" s="3">
        <v>98.71</v>
      </c>
      <c r="V73" s="3">
        <v>99.55</v>
      </c>
      <c r="W73" s="3">
        <v>113.72</v>
      </c>
      <c r="X73" s="3">
        <v>105.12</v>
      </c>
      <c r="Y73" s="3">
        <v>101.74</v>
      </c>
      <c r="Z73" s="3">
        <v>109.61</v>
      </c>
      <c r="AA73" s="3">
        <v>99.13</v>
      </c>
      <c r="AB73" s="3">
        <v>97.19</v>
      </c>
      <c r="AC73" s="3">
        <v>97.79</v>
      </c>
      <c r="AD73" s="3">
        <v>101.4</v>
      </c>
      <c r="AE73" s="3">
        <v>108.75</v>
      </c>
      <c r="AF73" s="3">
        <v>115.18</v>
      </c>
      <c r="AG73" s="3">
        <v>108.62</v>
      </c>
      <c r="AH73" s="3">
        <v>105.07</v>
      </c>
      <c r="AI73" s="3">
        <v>110.77</v>
      </c>
      <c r="AJ73" s="3">
        <v>107.89</v>
      </c>
      <c r="AK73" s="3">
        <v>106.31</v>
      </c>
      <c r="AL73" s="3">
        <v>115.04</v>
      </c>
      <c r="AM73" s="3">
        <v>117.74</v>
      </c>
      <c r="AN73" s="3">
        <v>105.09</v>
      </c>
      <c r="AO73" s="3">
        <v>112.75</v>
      </c>
      <c r="AP73" s="3">
        <v>120.37</v>
      </c>
      <c r="AQ73" s="3">
        <v>100.11</v>
      </c>
      <c r="AR73" s="3">
        <v>103.6</v>
      </c>
      <c r="AS73" s="3">
        <v>115.66</v>
      </c>
      <c r="AT73" s="3">
        <v>105.52</v>
      </c>
      <c r="AU73" s="3">
        <v>137.26</v>
      </c>
      <c r="AV73" s="3">
        <v>117.2</v>
      </c>
      <c r="AW73" s="3">
        <v>119.96</v>
      </c>
      <c r="AX73" s="2">
        <v>107</v>
      </c>
      <c r="AY73" s="2">
        <v>103</v>
      </c>
      <c r="AZ73" s="3">
        <v>100.5</v>
      </c>
      <c r="BA73" s="3">
        <v>112.04</v>
      </c>
      <c r="BB73" s="3">
        <v>107.72</v>
      </c>
      <c r="BC73" s="3">
        <v>109.38</v>
      </c>
      <c r="BD73" s="3">
        <v>101.83</v>
      </c>
      <c r="BE73" s="3">
        <v>116.28</v>
      </c>
      <c r="BF73" s="3">
        <v>110.46</v>
      </c>
      <c r="BG73" s="3">
        <v>103.11</v>
      </c>
    </row>
    <row r="74" spans="1:60" s="13" customFormat="1">
      <c r="A74" s="11">
        <v>72</v>
      </c>
      <c r="B74" s="28" t="s">
        <v>22</v>
      </c>
      <c r="C74" s="14">
        <v>105.41</v>
      </c>
      <c r="D74" s="37">
        <v>109.39</v>
      </c>
      <c r="E74" s="35">
        <f>((D74-100)*1%)/((C74-100)*1%)</f>
        <v>1.7356746765249551</v>
      </c>
      <c r="F74" s="16">
        <v>107.52</v>
      </c>
      <c r="G74" s="16">
        <v>103.78</v>
      </c>
      <c r="H74" s="16">
        <v>104.76</v>
      </c>
      <c r="I74" s="16">
        <v>108.14</v>
      </c>
      <c r="J74" s="16">
        <v>99.13</v>
      </c>
      <c r="K74" s="16">
        <v>122.78</v>
      </c>
      <c r="L74" s="16">
        <v>101.75</v>
      </c>
      <c r="M74" s="16">
        <v>101.04</v>
      </c>
      <c r="N74" s="16">
        <v>98.27</v>
      </c>
      <c r="O74" s="16">
        <v>118.65</v>
      </c>
      <c r="P74" s="16">
        <v>99.7</v>
      </c>
      <c r="Q74" s="16">
        <v>101.97</v>
      </c>
      <c r="R74" s="16">
        <v>95.26</v>
      </c>
      <c r="S74" s="16">
        <v>95.59</v>
      </c>
      <c r="T74" s="16">
        <v>107.69</v>
      </c>
      <c r="U74" s="16">
        <v>100.5</v>
      </c>
      <c r="V74" s="16">
        <v>102.59</v>
      </c>
      <c r="W74" s="16">
        <v>111.57</v>
      </c>
      <c r="X74" s="16">
        <v>102.35</v>
      </c>
      <c r="Y74" s="16">
        <v>101.07</v>
      </c>
      <c r="Z74" s="16">
        <v>118.5</v>
      </c>
      <c r="AA74" s="16">
        <v>105.47</v>
      </c>
      <c r="AB74" s="16">
        <v>100.26</v>
      </c>
      <c r="AC74" s="16">
        <v>99.45</v>
      </c>
      <c r="AD74" s="16">
        <v>102.46</v>
      </c>
      <c r="AE74" s="16">
        <v>117.45</v>
      </c>
      <c r="AF74" s="16">
        <v>120.56</v>
      </c>
      <c r="AG74" s="16">
        <v>109.19</v>
      </c>
      <c r="AH74" s="16">
        <v>105.43</v>
      </c>
      <c r="AI74" s="16">
        <v>113.06</v>
      </c>
      <c r="AJ74" s="16">
        <v>117.06</v>
      </c>
      <c r="AK74" s="16">
        <v>109.28</v>
      </c>
      <c r="AL74" s="16">
        <v>116.52</v>
      </c>
      <c r="AM74" s="16">
        <v>109.78</v>
      </c>
      <c r="AN74" s="16">
        <v>105.81</v>
      </c>
      <c r="AO74" s="16">
        <v>110.47</v>
      </c>
      <c r="AP74" s="16">
        <v>122.69</v>
      </c>
      <c r="AQ74" s="16">
        <v>104.95</v>
      </c>
      <c r="AR74" s="16">
        <v>109.35</v>
      </c>
      <c r="AS74" s="16">
        <v>116.3</v>
      </c>
      <c r="AT74" s="16">
        <v>109.44</v>
      </c>
      <c r="AU74" s="16">
        <v>132.29</v>
      </c>
      <c r="AV74" s="16">
        <v>122.68</v>
      </c>
      <c r="AW74" s="16">
        <v>126.42</v>
      </c>
      <c r="AX74" s="16">
        <v>107.26</v>
      </c>
      <c r="AY74" s="16">
        <v>101.76</v>
      </c>
      <c r="AZ74" s="16">
        <v>114.65</v>
      </c>
      <c r="BA74" s="16">
        <v>115.89</v>
      </c>
      <c r="BB74" s="16">
        <v>107.11</v>
      </c>
      <c r="BC74" s="16">
        <v>114.54</v>
      </c>
      <c r="BD74" s="16">
        <v>102.99</v>
      </c>
      <c r="BE74" s="16">
        <v>124.38</v>
      </c>
      <c r="BF74" s="16">
        <v>113.27</v>
      </c>
      <c r="BG74" s="16">
        <v>102.6</v>
      </c>
      <c r="BH74" s="38"/>
    </row>
    <row r="75" spans="1:60">
      <c r="A75" s="11">
        <v>73</v>
      </c>
      <c r="B75" s="26" t="s">
        <v>23</v>
      </c>
      <c r="C75" s="18">
        <v>104.37</v>
      </c>
      <c r="D75" s="39">
        <v>109.7</v>
      </c>
      <c r="E75" s="35">
        <f>((D75-100)*1%)/((C75-100)*1%)</f>
        <v>2.2196796338672753</v>
      </c>
      <c r="F75" s="3">
        <v>107.61</v>
      </c>
      <c r="G75" s="3">
        <v>102.31</v>
      </c>
      <c r="H75" s="3">
        <v>93.35</v>
      </c>
      <c r="I75" s="3">
        <v>108.89</v>
      </c>
      <c r="J75" s="3">
        <v>92.03</v>
      </c>
      <c r="K75" s="3">
        <v>144.32</v>
      </c>
      <c r="L75" s="3">
        <v>101.88</v>
      </c>
      <c r="M75" s="3">
        <v>102.84</v>
      </c>
      <c r="N75" s="3">
        <v>93.23</v>
      </c>
      <c r="O75" s="3">
        <v>137.55000000000001</v>
      </c>
      <c r="P75" s="3">
        <v>97.55</v>
      </c>
      <c r="Q75" s="3">
        <v>96.42</v>
      </c>
      <c r="R75" s="3">
        <v>93.08</v>
      </c>
      <c r="S75" s="3">
        <v>91.34</v>
      </c>
      <c r="T75" s="3">
        <v>100.47</v>
      </c>
      <c r="U75" s="3">
        <v>100.47</v>
      </c>
      <c r="V75" s="3">
        <v>103.12</v>
      </c>
      <c r="W75" s="3">
        <v>104.52</v>
      </c>
      <c r="X75" s="3">
        <v>99.39</v>
      </c>
      <c r="Y75" s="3">
        <v>101.83</v>
      </c>
      <c r="Z75" s="3">
        <v>136.69999999999999</v>
      </c>
      <c r="AA75" s="3">
        <v>109.01</v>
      </c>
      <c r="AB75" s="3">
        <v>100.9</v>
      </c>
      <c r="AC75" s="3">
        <v>97.93</v>
      </c>
      <c r="AD75" s="3">
        <v>102.28</v>
      </c>
      <c r="AE75" s="3">
        <v>139.07</v>
      </c>
      <c r="AF75" s="3">
        <v>119.03</v>
      </c>
      <c r="AG75" s="3">
        <v>112.08</v>
      </c>
      <c r="AH75" s="3">
        <v>100.47</v>
      </c>
      <c r="AI75" s="3">
        <v>115.04</v>
      </c>
      <c r="AJ75" s="3">
        <v>112.21</v>
      </c>
      <c r="AK75" s="3">
        <v>110.69</v>
      </c>
      <c r="AL75" s="3">
        <v>123.31</v>
      </c>
      <c r="AM75" s="3">
        <v>128.03</v>
      </c>
      <c r="AN75" s="3">
        <v>107.22</v>
      </c>
      <c r="AO75" s="3">
        <v>105.73</v>
      </c>
      <c r="AP75" s="3">
        <v>123.41</v>
      </c>
      <c r="AQ75" s="3">
        <v>105.55</v>
      </c>
      <c r="AR75" s="3">
        <v>110.93</v>
      </c>
      <c r="AS75" s="3">
        <v>134.22</v>
      </c>
      <c r="AT75" s="3">
        <v>111.89</v>
      </c>
      <c r="AU75" s="3">
        <v>128.33000000000001</v>
      </c>
      <c r="AV75" s="3">
        <v>131.18</v>
      </c>
      <c r="AW75" s="3">
        <v>137.74</v>
      </c>
      <c r="AX75" s="3">
        <v>104.59</v>
      </c>
      <c r="AY75" s="3">
        <v>101.32</v>
      </c>
      <c r="AZ75" s="2">
        <v>118</v>
      </c>
      <c r="BA75" s="3">
        <v>107.4</v>
      </c>
      <c r="BB75" s="3">
        <v>110.18</v>
      </c>
      <c r="BC75" s="3">
        <v>120.61</v>
      </c>
      <c r="BD75" s="3">
        <v>101.4</v>
      </c>
      <c r="BE75" s="3">
        <v>112.82</v>
      </c>
      <c r="BF75" s="3">
        <v>111.15</v>
      </c>
      <c r="BG75" s="3">
        <v>106.03</v>
      </c>
    </row>
    <row r="76" spans="1:60">
      <c r="A76" s="11">
        <v>74</v>
      </c>
      <c r="B76" s="26" t="s">
        <v>24</v>
      </c>
      <c r="C76" s="18">
        <v>105.78</v>
      </c>
      <c r="D76" s="39">
        <v>109.56</v>
      </c>
      <c r="E76" s="35">
        <f>((D76-100)*1%)/((C76-100)*1%)</f>
        <v>1.6539792387543253</v>
      </c>
      <c r="F76" s="3">
        <v>111.08</v>
      </c>
      <c r="G76" s="3">
        <v>104.46</v>
      </c>
      <c r="H76" s="3">
        <v>103.21</v>
      </c>
      <c r="I76" s="3">
        <v>110.53</v>
      </c>
      <c r="J76" s="3">
        <v>99.72</v>
      </c>
      <c r="K76" s="3">
        <v>151.75</v>
      </c>
      <c r="L76" s="3">
        <v>107.4</v>
      </c>
      <c r="M76" s="3">
        <v>102.99</v>
      </c>
      <c r="N76" s="3">
        <v>100.91</v>
      </c>
      <c r="O76" s="3">
        <v>146.82</v>
      </c>
      <c r="P76" s="3">
        <v>98.5</v>
      </c>
      <c r="Q76" s="3">
        <v>102.68</v>
      </c>
      <c r="R76" s="3">
        <v>97.98</v>
      </c>
      <c r="S76" s="3">
        <v>97.61</v>
      </c>
      <c r="T76" s="3">
        <v>108.44</v>
      </c>
      <c r="U76" s="3">
        <v>103.94</v>
      </c>
      <c r="V76" s="3">
        <v>106.34</v>
      </c>
      <c r="W76" s="3">
        <v>117.18</v>
      </c>
      <c r="X76" s="3">
        <v>105.3</v>
      </c>
      <c r="Y76" s="3">
        <v>100.4</v>
      </c>
      <c r="Z76" s="3">
        <v>147.69</v>
      </c>
      <c r="AA76" s="3">
        <v>108.42</v>
      </c>
      <c r="AB76" s="3">
        <v>98.09</v>
      </c>
      <c r="AC76" s="3">
        <v>99.31</v>
      </c>
      <c r="AD76" s="3">
        <v>103.6</v>
      </c>
      <c r="AE76" s="3">
        <v>144.63999999999999</v>
      </c>
      <c r="AF76" s="3">
        <v>133.38</v>
      </c>
      <c r="AG76" s="3">
        <v>112.16</v>
      </c>
      <c r="AH76" s="3">
        <v>102.35</v>
      </c>
      <c r="AI76" s="3">
        <v>111.83</v>
      </c>
      <c r="AJ76" s="3">
        <v>124.07</v>
      </c>
      <c r="AK76" s="3">
        <v>111.96</v>
      </c>
      <c r="AL76" s="3">
        <v>124.39</v>
      </c>
      <c r="AM76" s="3">
        <v>102.38</v>
      </c>
      <c r="AN76" s="3">
        <v>106.75</v>
      </c>
      <c r="AO76" s="3">
        <v>101.28</v>
      </c>
      <c r="AP76" s="3">
        <v>144.84</v>
      </c>
      <c r="AQ76" s="3">
        <v>104.87</v>
      </c>
      <c r="AR76" s="3">
        <v>114.92</v>
      </c>
      <c r="AS76" s="3">
        <v>120.41</v>
      </c>
      <c r="AT76" s="3">
        <v>109.97</v>
      </c>
      <c r="AU76" s="3">
        <v>130.24</v>
      </c>
      <c r="AV76" s="3">
        <v>113.34</v>
      </c>
      <c r="AW76" s="3">
        <v>118.86</v>
      </c>
      <c r="AX76" s="3">
        <v>107.39</v>
      </c>
      <c r="AY76" s="3">
        <v>96.33</v>
      </c>
      <c r="AZ76" s="3">
        <v>123.51</v>
      </c>
      <c r="BA76" s="3">
        <v>106.16</v>
      </c>
      <c r="BB76" s="3">
        <v>107.21</v>
      </c>
      <c r="BC76" s="3">
        <v>95.48</v>
      </c>
      <c r="BD76" s="3">
        <v>97.05</v>
      </c>
      <c r="BE76" s="3">
        <v>115.86</v>
      </c>
      <c r="BF76" s="3">
        <v>110.89</v>
      </c>
      <c r="BG76" s="3">
        <v>102.72</v>
      </c>
    </row>
    <row r="77" spans="1:60">
      <c r="A77" s="11">
        <v>75</v>
      </c>
      <c r="B77" s="26" t="s">
        <v>25</v>
      </c>
      <c r="C77" s="18">
        <v>107.1</v>
      </c>
      <c r="D77" s="39">
        <v>109.76</v>
      </c>
      <c r="E77" s="35">
        <f>((D77-100)*1%)/((C77-100)*1%)</f>
        <v>1.3746478873239456</v>
      </c>
      <c r="F77" s="3">
        <v>124.05</v>
      </c>
      <c r="G77" s="3">
        <v>99.28</v>
      </c>
      <c r="H77" s="3">
        <v>105.27</v>
      </c>
      <c r="I77" s="2">
        <v>125</v>
      </c>
      <c r="J77" s="3">
        <v>96.23</v>
      </c>
      <c r="K77" s="3">
        <v>133.47</v>
      </c>
      <c r="L77" s="3">
        <v>112.85</v>
      </c>
      <c r="M77" s="3">
        <v>102.41</v>
      </c>
      <c r="N77" s="3">
        <v>89.44</v>
      </c>
      <c r="O77" s="3">
        <v>124.61</v>
      </c>
      <c r="P77" s="3">
        <v>99.14</v>
      </c>
      <c r="Q77" s="3">
        <v>101.69</v>
      </c>
      <c r="R77" s="3">
        <v>93.76</v>
      </c>
      <c r="S77" s="3">
        <v>94.63</v>
      </c>
      <c r="T77" s="3">
        <v>99.79</v>
      </c>
      <c r="U77" s="3">
        <v>100.04</v>
      </c>
      <c r="V77" s="3">
        <v>102.95</v>
      </c>
      <c r="W77" s="3">
        <v>104.8</v>
      </c>
      <c r="X77" s="3">
        <v>102.31</v>
      </c>
      <c r="Y77" s="3">
        <v>101.05</v>
      </c>
      <c r="Z77" s="3">
        <v>125.84</v>
      </c>
      <c r="AA77" s="3">
        <v>103.09</v>
      </c>
      <c r="AB77" s="3">
        <v>103.08</v>
      </c>
      <c r="AC77" s="3">
        <v>99.6</v>
      </c>
      <c r="AD77" s="3">
        <v>104.89</v>
      </c>
      <c r="AE77" s="3">
        <v>122.71</v>
      </c>
      <c r="AF77" s="3">
        <v>141.78</v>
      </c>
      <c r="AG77" s="3">
        <v>125.01</v>
      </c>
      <c r="AH77" s="3">
        <v>104.69</v>
      </c>
      <c r="AI77" s="3">
        <v>113.24</v>
      </c>
      <c r="AJ77" s="3">
        <v>121.1</v>
      </c>
      <c r="AK77" s="3">
        <v>113.63</v>
      </c>
      <c r="AL77" s="3">
        <v>118.4</v>
      </c>
      <c r="AM77" s="3">
        <v>99.49</v>
      </c>
      <c r="AN77" s="3">
        <v>104.52</v>
      </c>
      <c r="AO77" s="3">
        <v>109.34</v>
      </c>
      <c r="AP77" s="3">
        <v>125.6</v>
      </c>
      <c r="AQ77" s="3">
        <v>110.19</v>
      </c>
      <c r="AR77" s="3">
        <v>109.56</v>
      </c>
      <c r="AS77" s="3">
        <v>114.92</v>
      </c>
      <c r="AT77" s="3">
        <v>112.38</v>
      </c>
      <c r="AU77" s="3">
        <v>133.38999999999999</v>
      </c>
      <c r="AV77" s="3">
        <v>126.07</v>
      </c>
      <c r="AW77" s="3">
        <v>125.39</v>
      </c>
      <c r="AX77" s="3">
        <v>110.34</v>
      </c>
      <c r="AY77" s="3">
        <v>101.96</v>
      </c>
      <c r="AZ77" s="3">
        <v>126.58</v>
      </c>
      <c r="BA77" s="3">
        <v>115.72</v>
      </c>
      <c r="BB77" s="3">
        <v>108.93</v>
      </c>
      <c r="BC77" s="3">
        <v>103.99</v>
      </c>
      <c r="BD77" s="3">
        <v>105.81</v>
      </c>
      <c r="BE77" s="3">
        <v>127.21</v>
      </c>
      <c r="BF77" s="3">
        <v>109.18</v>
      </c>
      <c r="BG77" s="3">
        <v>92.61</v>
      </c>
    </row>
    <row r="78" spans="1:60">
      <c r="A78" s="11">
        <v>76</v>
      </c>
      <c r="B78" s="26" t="s">
        <v>26</v>
      </c>
      <c r="C78" s="18">
        <v>105.88</v>
      </c>
      <c r="D78" s="39">
        <v>111.26</v>
      </c>
      <c r="E78" s="35">
        <f>((D78-100)*1%)/((C78-100)*1%)</f>
        <v>1.9149659863945601</v>
      </c>
      <c r="F78" s="3">
        <v>112.88</v>
      </c>
      <c r="G78" s="3">
        <v>101.03</v>
      </c>
      <c r="H78" s="3">
        <v>99.55</v>
      </c>
      <c r="I78" s="3">
        <v>111.55</v>
      </c>
      <c r="J78" s="3">
        <v>92.06</v>
      </c>
      <c r="K78" s="3">
        <v>146.59</v>
      </c>
      <c r="L78" s="3">
        <v>101.98</v>
      </c>
      <c r="M78" s="3">
        <v>101.11</v>
      </c>
      <c r="N78" s="3">
        <v>91.52</v>
      </c>
      <c r="O78" s="3">
        <v>134.85</v>
      </c>
      <c r="P78" s="3">
        <v>99.06</v>
      </c>
      <c r="Q78" s="3">
        <v>99.26</v>
      </c>
      <c r="R78" s="3">
        <v>98.63</v>
      </c>
      <c r="S78" s="3">
        <v>97.49</v>
      </c>
      <c r="T78" s="3">
        <v>113.99</v>
      </c>
      <c r="U78" s="3">
        <v>100.23</v>
      </c>
      <c r="V78" s="3">
        <v>104.52</v>
      </c>
      <c r="W78" s="3">
        <v>115.05</v>
      </c>
      <c r="X78" s="3">
        <v>101.39</v>
      </c>
      <c r="Y78" s="3">
        <v>99.85</v>
      </c>
      <c r="Z78" s="3">
        <v>135.05000000000001</v>
      </c>
      <c r="AA78" s="3">
        <v>105.88</v>
      </c>
      <c r="AB78" s="3">
        <v>98.54</v>
      </c>
      <c r="AC78" s="3">
        <v>98.37</v>
      </c>
      <c r="AD78" s="3">
        <v>102.54</v>
      </c>
      <c r="AE78" s="3">
        <v>133.77000000000001</v>
      </c>
      <c r="AF78" s="3">
        <v>141.47</v>
      </c>
      <c r="AG78" s="3">
        <v>108.79</v>
      </c>
      <c r="AH78" s="3">
        <v>100.48</v>
      </c>
      <c r="AI78" s="3">
        <v>115.05</v>
      </c>
      <c r="AJ78" s="3">
        <v>117.46</v>
      </c>
      <c r="AK78" s="3">
        <v>107.01</v>
      </c>
      <c r="AL78" s="3">
        <v>111.86</v>
      </c>
      <c r="AM78" s="3">
        <v>117.64</v>
      </c>
      <c r="AN78" s="3">
        <v>102.48</v>
      </c>
      <c r="AO78" s="3">
        <v>112.67</v>
      </c>
      <c r="AP78" s="3">
        <v>143.33000000000001</v>
      </c>
      <c r="AQ78" s="3">
        <v>105.41</v>
      </c>
      <c r="AR78" s="3">
        <v>109.94</v>
      </c>
      <c r="AS78" s="3">
        <v>117.05</v>
      </c>
      <c r="AT78" s="3">
        <v>110.21</v>
      </c>
      <c r="AU78" s="3">
        <v>129.55000000000001</v>
      </c>
      <c r="AV78" s="3">
        <v>117.89</v>
      </c>
      <c r="AW78" s="3">
        <v>128.02000000000001</v>
      </c>
      <c r="AX78" s="3">
        <v>104.7</v>
      </c>
      <c r="AY78" s="3">
        <v>102.04</v>
      </c>
      <c r="AZ78" s="3">
        <v>117.8</v>
      </c>
      <c r="BA78" s="3">
        <v>118.66</v>
      </c>
      <c r="BB78" s="3">
        <v>103.05</v>
      </c>
      <c r="BC78" s="3">
        <v>121.31</v>
      </c>
      <c r="BD78" s="3">
        <v>102.1</v>
      </c>
      <c r="BE78" s="3">
        <v>140.46</v>
      </c>
      <c r="BF78" s="3">
        <v>118.36</v>
      </c>
      <c r="BG78" s="3">
        <v>104.79</v>
      </c>
    </row>
    <row r="79" spans="1:60">
      <c r="A79" s="11">
        <v>77</v>
      </c>
      <c r="B79" s="26" t="s">
        <v>27</v>
      </c>
      <c r="C79" s="18">
        <v>105.29</v>
      </c>
      <c r="D79" s="39">
        <v>109.65</v>
      </c>
      <c r="E79" s="35">
        <f>((D79-100)*1%)/((C79-100)*1%)</f>
        <v>1.8241965973534959</v>
      </c>
      <c r="F79" s="3">
        <v>104.63</v>
      </c>
      <c r="G79" s="3">
        <v>102.03</v>
      </c>
      <c r="H79" s="3">
        <v>101.75</v>
      </c>
      <c r="I79" s="3">
        <v>103.69</v>
      </c>
      <c r="J79" s="3">
        <v>94.73</v>
      </c>
      <c r="K79" s="3">
        <v>112.23</v>
      </c>
      <c r="L79" s="3">
        <v>103.72</v>
      </c>
      <c r="M79" s="3">
        <v>105.54</v>
      </c>
      <c r="N79" s="3">
        <v>94.63</v>
      </c>
      <c r="O79" s="3">
        <v>111.1</v>
      </c>
      <c r="P79" s="3">
        <v>99.07</v>
      </c>
      <c r="Q79" s="3">
        <v>108.24</v>
      </c>
      <c r="R79" s="3">
        <v>95.88</v>
      </c>
      <c r="S79" s="3">
        <v>95.87</v>
      </c>
      <c r="T79" s="3">
        <v>101.39</v>
      </c>
      <c r="U79" s="3">
        <v>103.18</v>
      </c>
      <c r="V79" s="3">
        <v>100.94</v>
      </c>
      <c r="W79" s="3">
        <v>109.32</v>
      </c>
      <c r="X79" s="3">
        <v>103.6</v>
      </c>
      <c r="Y79" s="3">
        <v>100.2</v>
      </c>
      <c r="Z79" s="3">
        <v>111.02</v>
      </c>
      <c r="AA79" s="2">
        <v>105</v>
      </c>
      <c r="AB79" s="3">
        <v>98.08</v>
      </c>
      <c r="AC79" s="3">
        <v>100.17</v>
      </c>
      <c r="AD79" s="3">
        <v>103.35</v>
      </c>
      <c r="AE79" s="3">
        <v>109.11</v>
      </c>
      <c r="AF79" s="3">
        <v>121.4</v>
      </c>
      <c r="AG79" s="3">
        <v>107.24</v>
      </c>
      <c r="AH79" s="3">
        <v>103.14</v>
      </c>
      <c r="AI79" s="3">
        <v>113.81</v>
      </c>
      <c r="AJ79" s="3">
        <v>120.91</v>
      </c>
      <c r="AK79" s="3">
        <v>107.71</v>
      </c>
      <c r="AL79" s="3">
        <v>124.83</v>
      </c>
      <c r="AM79" s="3">
        <v>119.35</v>
      </c>
      <c r="AN79" s="3">
        <v>108.38</v>
      </c>
      <c r="AO79" s="3">
        <v>112.75</v>
      </c>
      <c r="AP79" s="3">
        <v>120.62</v>
      </c>
      <c r="AQ79" s="3">
        <v>105.41</v>
      </c>
      <c r="AR79" s="3">
        <v>112.44</v>
      </c>
      <c r="AS79" s="3">
        <v>110.67</v>
      </c>
      <c r="AT79" s="3">
        <v>111.55</v>
      </c>
      <c r="AU79" s="3">
        <v>129.91999999999999</v>
      </c>
      <c r="AV79" s="3">
        <v>125.19</v>
      </c>
      <c r="AW79" s="3">
        <v>113.25</v>
      </c>
      <c r="AX79" s="3">
        <v>106.06</v>
      </c>
      <c r="AY79" s="3">
        <v>99.41</v>
      </c>
      <c r="AZ79" s="3">
        <v>115.27</v>
      </c>
      <c r="BA79" s="3">
        <v>108.07</v>
      </c>
      <c r="BB79" s="3">
        <v>107.48</v>
      </c>
      <c r="BC79" s="3">
        <v>127.42</v>
      </c>
      <c r="BD79" s="3">
        <v>110.92</v>
      </c>
      <c r="BE79" s="3">
        <v>122.81</v>
      </c>
      <c r="BF79" s="3">
        <v>116.92</v>
      </c>
      <c r="BG79" s="3">
        <v>102.2</v>
      </c>
    </row>
    <row r="80" spans="1:60">
      <c r="A80" s="11">
        <v>78</v>
      </c>
      <c r="B80" s="26" t="s">
        <v>28</v>
      </c>
      <c r="C80" s="18">
        <v>106.13</v>
      </c>
      <c r="D80" s="39">
        <v>108.75</v>
      </c>
      <c r="E80" s="35">
        <f>((D80-100)*1%)/((C80-100)*1%)</f>
        <v>1.4274061990212084</v>
      </c>
      <c r="F80" s="3">
        <v>106.72</v>
      </c>
      <c r="G80" s="3">
        <v>106.53</v>
      </c>
      <c r="H80" s="3">
        <v>105.64</v>
      </c>
      <c r="I80" s="3">
        <v>107.47</v>
      </c>
      <c r="J80" s="3">
        <v>99.82</v>
      </c>
      <c r="K80" s="3">
        <v>118.67</v>
      </c>
      <c r="L80" s="3">
        <v>99.78</v>
      </c>
      <c r="M80" s="3">
        <v>98.69</v>
      </c>
      <c r="N80" s="3">
        <v>99.32</v>
      </c>
      <c r="O80" s="3">
        <v>115.5</v>
      </c>
      <c r="P80" s="3">
        <v>99.08</v>
      </c>
      <c r="Q80" s="3">
        <v>104.33</v>
      </c>
      <c r="R80" s="3">
        <v>95.28</v>
      </c>
      <c r="S80" s="3">
        <v>95.33</v>
      </c>
      <c r="T80" s="3">
        <v>109.33</v>
      </c>
      <c r="U80" s="3">
        <v>102.63</v>
      </c>
      <c r="V80" s="3">
        <v>101.99</v>
      </c>
      <c r="W80" s="3">
        <v>115.17</v>
      </c>
      <c r="X80" s="3">
        <v>102.29</v>
      </c>
      <c r="Y80" s="3">
        <v>102.54</v>
      </c>
      <c r="Z80" s="3">
        <v>113.16</v>
      </c>
      <c r="AA80" s="3">
        <v>108.58</v>
      </c>
      <c r="AB80" s="3">
        <v>100.05</v>
      </c>
      <c r="AC80" s="3">
        <v>99.23</v>
      </c>
      <c r="AD80" s="3">
        <v>102.52</v>
      </c>
      <c r="AE80" s="3">
        <v>111.59</v>
      </c>
      <c r="AF80" s="3">
        <v>112.96</v>
      </c>
      <c r="AG80" s="3">
        <v>110.6</v>
      </c>
      <c r="AH80" s="3">
        <v>106.85</v>
      </c>
      <c r="AI80" s="3">
        <v>111.68</v>
      </c>
      <c r="AJ80" s="3">
        <v>113.02</v>
      </c>
      <c r="AK80" s="3">
        <v>105.78</v>
      </c>
      <c r="AL80" s="3">
        <v>112.77</v>
      </c>
      <c r="AM80" s="3">
        <v>105.11</v>
      </c>
      <c r="AN80" s="3">
        <v>104.36</v>
      </c>
      <c r="AO80" s="3">
        <v>113.45</v>
      </c>
      <c r="AP80" s="3">
        <v>115.59</v>
      </c>
      <c r="AQ80" s="3">
        <v>107.51</v>
      </c>
      <c r="AR80" s="3">
        <v>110.37</v>
      </c>
      <c r="AS80" s="3">
        <v>109.23</v>
      </c>
      <c r="AT80" s="3">
        <v>107.55</v>
      </c>
      <c r="AU80" s="3">
        <v>131.04</v>
      </c>
      <c r="AV80" s="3">
        <v>135.44999999999999</v>
      </c>
      <c r="AW80" s="3">
        <v>122.15</v>
      </c>
      <c r="AX80" s="3">
        <v>103.8</v>
      </c>
      <c r="AY80" s="3">
        <v>100.07</v>
      </c>
      <c r="AZ80" s="3">
        <v>109.03</v>
      </c>
      <c r="BA80" s="3">
        <v>121.82</v>
      </c>
      <c r="BB80" s="3">
        <v>107.32</v>
      </c>
      <c r="BC80" s="3">
        <v>112.38</v>
      </c>
      <c r="BD80" s="3">
        <v>101.98</v>
      </c>
      <c r="BE80" s="3">
        <v>116.26</v>
      </c>
      <c r="BF80" s="3">
        <v>108.99</v>
      </c>
      <c r="BG80" s="3">
        <v>105.5</v>
      </c>
    </row>
    <row r="81" spans="1:60" ht="25.5">
      <c r="A81" s="11">
        <v>79</v>
      </c>
      <c r="B81" s="26" t="s">
        <v>29</v>
      </c>
      <c r="C81" s="18">
        <v>105.42</v>
      </c>
      <c r="D81" s="39">
        <v>110.58</v>
      </c>
      <c r="E81" s="35">
        <f>((D81-100)*1%)/((C81-100)*1%)</f>
        <v>1.952029520295202</v>
      </c>
      <c r="F81" s="3">
        <v>110.4</v>
      </c>
      <c r="G81" s="3">
        <v>103.09</v>
      </c>
      <c r="H81" s="3">
        <v>110.14</v>
      </c>
      <c r="I81" s="3">
        <v>112.42</v>
      </c>
      <c r="J81" s="3">
        <v>110.32</v>
      </c>
      <c r="K81" s="3">
        <v>119.84</v>
      </c>
      <c r="L81" s="3">
        <v>102.5</v>
      </c>
      <c r="M81" s="3">
        <v>102.93</v>
      </c>
      <c r="N81" s="3">
        <v>105.3</v>
      </c>
      <c r="O81" s="3">
        <v>115.1</v>
      </c>
      <c r="P81" s="3">
        <v>99.14</v>
      </c>
      <c r="Q81" s="3">
        <v>103.71</v>
      </c>
      <c r="R81" s="3">
        <v>93.85</v>
      </c>
      <c r="S81" s="3">
        <v>94.1</v>
      </c>
      <c r="T81" s="3">
        <v>109.39</v>
      </c>
      <c r="U81" s="3">
        <v>100.1</v>
      </c>
      <c r="V81" s="3">
        <v>104.84</v>
      </c>
      <c r="W81" s="3">
        <v>110.44</v>
      </c>
      <c r="X81" s="3">
        <v>102.63</v>
      </c>
      <c r="Y81" s="3">
        <v>102.67</v>
      </c>
      <c r="Z81" s="3">
        <v>117.73</v>
      </c>
      <c r="AA81" s="3">
        <v>109.19</v>
      </c>
      <c r="AB81" s="3">
        <v>99.57</v>
      </c>
      <c r="AC81" s="3">
        <v>99.67</v>
      </c>
      <c r="AD81" s="3">
        <v>101.84</v>
      </c>
      <c r="AE81" s="3">
        <v>113.43</v>
      </c>
      <c r="AF81" s="3">
        <v>126.64</v>
      </c>
      <c r="AG81" s="3">
        <v>116.17</v>
      </c>
      <c r="AH81" s="3">
        <v>111.86</v>
      </c>
      <c r="AI81" s="3">
        <v>114.35</v>
      </c>
      <c r="AJ81" s="3">
        <v>119.21</v>
      </c>
      <c r="AK81" s="3">
        <v>111.83</v>
      </c>
      <c r="AL81" s="3">
        <v>114.21</v>
      </c>
      <c r="AM81" s="3">
        <v>118.75</v>
      </c>
      <c r="AN81" s="3">
        <v>108.33</v>
      </c>
      <c r="AO81" s="3">
        <v>114.46</v>
      </c>
      <c r="AP81" s="3">
        <v>130.52000000000001</v>
      </c>
      <c r="AQ81" s="3">
        <v>106.35</v>
      </c>
      <c r="AR81" s="3">
        <v>107.35</v>
      </c>
      <c r="AS81" s="3">
        <v>112.01</v>
      </c>
      <c r="AT81" s="3">
        <v>109.37</v>
      </c>
      <c r="AU81" s="3">
        <v>132.91</v>
      </c>
      <c r="AV81" s="3">
        <v>125.48</v>
      </c>
      <c r="AW81" s="3">
        <v>119.38</v>
      </c>
      <c r="AX81" s="3">
        <v>110.21</v>
      </c>
      <c r="AY81" s="3">
        <v>103.96</v>
      </c>
      <c r="AZ81" s="3">
        <v>116.81</v>
      </c>
      <c r="BA81" s="3">
        <v>115.58</v>
      </c>
      <c r="BB81" s="3">
        <v>108.64</v>
      </c>
      <c r="BC81" s="3">
        <v>116.38</v>
      </c>
      <c r="BD81" s="3">
        <v>103.71</v>
      </c>
      <c r="BE81" s="3">
        <v>123.21</v>
      </c>
      <c r="BF81" s="3">
        <v>115.79</v>
      </c>
      <c r="BG81" s="3">
        <v>103.44</v>
      </c>
    </row>
    <row r="82" spans="1:60">
      <c r="A82" s="11">
        <v>80</v>
      </c>
      <c r="B82" s="26" t="s">
        <v>30</v>
      </c>
      <c r="C82" s="18">
        <v>104.84</v>
      </c>
      <c r="D82" s="39">
        <v>108.67</v>
      </c>
      <c r="E82" s="35">
        <f>((D82-100)*1%)/((C82-100)*1%)</f>
        <v>1.7913223140495858</v>
      </c>
      <c r="F82" s="3">
        <v>103.05</v>
      </c>
      <c r="G82" s="3">
        <v>103.63</v>
      </c>
      <c r="H82" s="3">
        <v>102.33</v>
      </c>
      <c r="I82" s="3">
        <v>104.08</v>
      </c>
      <c r="J82" s="3">
        <v>96.45</v>
      </c>
      <c r="K82" s="3">
        <v>112.2</v>
      </c>
      <c r="L82" s="3">
        <v>100.12</v>
      </c>
      <c r="M82" s="3">
        <v>100.74</v>
      </c>
      <c r="N82" s="3">
        <v>96.19</v>
      </c>
      <c r="O82" s="3">
        <v>109.28</v>
      </c>
      <c r="P82" s="3">
        <v>99.4</v>
      </c>
      <c r="Q82" s="3">
        <v>104.11</v>
      </c>
      <c r="R82" s="3">
        <v>94.08</v>
      </c>
      <c r="S82" s="3">
        <v>95.49</v>
      </c>
      <c r="T82" s="3">
        <v>106.04</v>
      </c>
      <c r="U82" s="3">
        <v>100.24</v>
      </c>
      <c r="V82" s="3">
        <v>100.56</v>
      </c>
      <c r="W82" s="3">
        <v>106.42</v>
      </c>
      <c r="X82" s="3">
        <v>102.01</v>
      </c>
      <c r="Y82" s="3">
        <v>102.62</v>
      </c>
      <c r="Z82" s="3">
        <v>107.8</v>
      </c>
      <c r="AA82" s="3">
        <v>99.71</v>
      </c>
      <c r="AB82" s="3">
        <v>101.64</v>
      </c>
      <c r="AC82" s="3">
        <v>100.5</v>
      </c>
      <c r="AD82" s="2">
        <v>104</v>
      </c>
      <c r="AE82" s="3">
        <v>108.92</v>
      </c>
      <c r="AF82" s="3">
        <v>104.13</v>
      </c>
      <c r="AG82" s="3">
        <v>104.28</v>
      </c>
      <c r="AH82" s="3">
        <v>101.09</v>
      </c>
      <c r="AI82" s="3">
        <v>113.43</v>
      </c>
      <c r="AJ82" s="3">
        <v>123.86</v>
      </c>
      <c r="AK82" s="3">
        <v>113.08</v>
      </c>
      <c r="AL82" s="3">
        <v>119.28</v>
      </c>
      <c r="AM82" s="3">
        <v>100.79</v>
      </c>
      <c r="AN82" s="3">
        <v>109.82</v>
      </c>
      <c r="AO82" s="3">
        <v>105.83</v>
      </c>
      <c r="AP82" s="3">
        <v>109.15</v>
      </c>
      <c r="AQ82" s="3">
        <v>101.27</v>
      </c>
      <c r="AR82" s="3">
        <v>110.92</v>
      </c>
      <c r="AS82" s="3">
        <v>122.22</v>
      </c>
      <c r="AT82" s="3">
        <v>110.39</v>
      </c>
      <c r="AU82" s="3">
        <v>135.16</v>
      </c>
      <c r="AV82" s="3">
        <v>124.91</v>
      </c>
      <c r="AW82" s="3">
        <v>133.44</v>
      </c>
      <c r="AX82" s="3">
        <v>109.29</v>
      </c>
      <c r="AY82" s="3">
        <v>101.78</v>
      </c>
      <c r="AZ82" s="3">
        <v>108.51</v>
      </c>
      <c r="BA82" s="3">
        <v>113.89</v>
      </c>
      <c r="BB82" s="3">
        <v>108.92</v>
      </c>
      <c r="BC82" s="3">
        <v>118.08</v>
      </c>
      <c r="BD82" s="3">
        <v>106.81</v>
      </c>
      <c r="BE82" s="3">
        <v>120.54</v>
      </c>
      <c r="BF82" s="3">
        <v>110.47</v>
      </c>
      <c r="BG82" s="3">
        <v>103.66</v>
      </c>
    </row>
    <row r="83" spans="1:60">
      <c r="A83" s="11">
        <v>81</v>
      </c>
      <c r="B83" s="26" t="s">
        <v>31</v>
      </c>
      <c r="C83" s="18">
        <v>105.8</v>
      </c>
      <c r="D83" s="39">
        <v>109.56</v>
      </c>
      <c r="E83" s="35">
        <f>((D83-100)*1%)/((C83-100)*1%)</f>
        <v>1.6482758620689666</v>
      </c>
      <c r="F83" s="3">
        <v>106.29</v>
      </c>
      <c r="G83" s="3">
        <v>108.29</v>
      </c>
      <c r="H83" s="3">
        <v>112.49</v>
      </c>
      <c r="I83" s="3">
        <v>106.46</v>
      </c>
      <c r="J83" s="3">
        <v>103.9</v>
      </c>
      <c r="K83" s="3">
        <v>121.38</v>
      </c>
      <c r="L83" s="3">
        <v>101.1</v>
      </c>
      <c r="M83" s="3">
        <v>103.31</v>
      </c>
      <c r="N83" s="3">
        <v>104.9</v>
      </c>
      <c r="O83" s="3">
        <v>119.81</v>
      </c>
      <c r="P83" s="3">
        <v>102.59</v>
      </c>
      <c r="Q83" s="3">
        <v>99.81</v>
      </c>
      <c r="R83" s="3">
        <v>97.89</v>
      </c>
      <c r="S83" s="3">
        <v>98.09</v>
      </c>
      <c r="T83" s="3">
        <v>104.49</v>
      </c>
      <c r="U83" s="3">
        <v>100.82</v>
      </c>
      <c r="V83" s="3">
        <v>103.17</v>
      </c>
      <c r="W83" s="3">
        <v>119.35</v>
      </c>
      <c r="X83" s="3">
        <v>100.5</v>
      </c>
      <c r="Y83" s="3">
        <v>100.26</v>
      </c>
      <c r="Z83" s="3">
        <v>120.26</v>
      </c>
      <c r="AA83" s="3">
        <v>106.08</v>
      </c>
      <c r="AB83" s="3">
        <v>102.02</v>
      </c>
      <c r="AC83" s="3">
        <v>99.1</v>
      </c>
      <c r="AD83" s="3">
        <v>97.9</v>
      </c>
      <c r="AE83" s="3">
        <v>121.05</v>
      </c>
      <c r="AF83" s="3">
        <v>110.55</v>
      </c>
      <c r="AG83" s="3">
        <v>105.09</v>
      </c>
      <c r="AH83" s="3">
        <v>110.95</v>
      </c>
      <c r="AI83" s="3">
        <v>112.77</v>
      </c>
      <c r="AJ83" s="3">
        <v>107.23</v>
      </c>
      <c r="AK83" s="3">
        <v>107.94</v>
      </c>
      <c r="AL83" s="3">
        <v>125.74</v>
      </c>
      <c r="AM83" s="3">
        <v>116.53</v>
      </c>
      <c r="AN83" s="3">
        <v>102.86</v>
      </c>
      <c r="AO83" s="3">
        <v>109.5</v>
      </c>
      <c r="AP83" s="3">
        <v>113.46</v>
      </c>
      <c r="AQ83" s="3">
        <v>111.02</v>
      </c>
      <c r="AR83" s="3">
        <v>112.18</v>
      </c>
      <c r="AS83" s="3">
        <v>113.49</v>
      </c>
      <c r="AT83" s="3">
        <v>111.91</v>
      </c>
      <c r="AU83" s="3">
        <v>135.12</v>
      </c>
      <c r="AV83" s="3">
        <v>115.04</v>
      </c>
      <c r="AW83" s="3">
        <v>126.24</v>
      </c>
      <c r="AX83" s="3">
        <v>108.3</v>
      </c>
      <c r="AY83" s="3">
        <v>104.32</v>
      </c>
      <c r="AZ83" s="3">
        <v>104.12</v>
      </c>
      <c r="BA83" s="3">
        <v>111.59</v>
      </c>
      <c r="BB83" s="3">
        <v>108.47</v>
      </c>
      <c r="BC83" s="3">
        <v>105.1</v>
      </c>
      <c r="BD83" s="3">
        <v>97.26</v>
      </c>
      <c r="BE83" s="3">
        <v>131.21</v>
      </c>
      <c r="BF83" s="3">
        <v>122.66</v>
      </c>
      <c r="BG83" s="3">
        <v>103.63</v>
      </c>
    </row>
    <row r="84" spans="1:60">
      <c r="A84" s="11">
        <v>82</v>
      </c>
      <c r="B84" s="26" t="s">
        <v>32</v>
      </c>
      <c r="C84" s="18">
        <v>104.39</v>
      </c>
      <c r="D84" s="21">
        <v>106.26</v>
      </c>
      <c r="E84" s="35">
        <f>((D84-100)*1%)/((C84-100)*1%)</f>
        <v>1.4259681093394088</v>
      </c>
      <c r="F84" s="3">
        <v>97.89</v>
      </c>
      <c r="G84" s="3">
        <v>102.23</v>
      </c>
      <c r="H84" s="3">
        <v>103.16</v>
      </c>
      <c r="I84" s="3">
        <v>100.17</v>
      </c>
      <c r="J84" s="3">
        <v>89.62</v>
      </c>
      <c r="K84" s="3">
        <v>126.67</v>
      </c>
      <c r="L84" s="3">
        <v>100.65</v>
      </c>
      <c r="M84" s="3">
        <v>98.39</v>
      </c>
      <c r="N84" s="3">
        <v>90.71</v>
      </c>
      <c r="O84" s="3">
        <v>124.99</v>
      </c>
      <c r="P84" s="3">
        <v>100.58</v>
      </c>
      <c r="Q84" s="3">
        <v>94.98</v>
      </c>
      <c r="R84" s="3">
        <v>91.99</v>
      </c>
      <c r="S84" s="3">
        <v>93.04</v>
      </c>
      <c r="T84" s="3">
        <v>112.22</v>
      </c>
      <c r="U84" s="3">
        <v>98.76</v>
      </c>
      <c r="V84" s="3">
        <v>100.23</v>
      </c>
      <c r="W84" s="3">
        <v>111.61</v>
      </c>
      <c r="X84" s="3">
        <v>104.22</v>
      </c>
      <c r="Y84" s="3">
        <v>96.19</v>
      </c>
      <c r="Z84" s="3">
        <v>124.51</v>
      </c>
      <c r="AA84" s="3">
        <v>108.01</v>
      </c>
      <c r="AB84" s="3">
        <v>99.98</v>
      </c>
      <c r="AC84" s="3">
        <v>97.32</v>
      </c>
      <c r="AD84" s="3">
        <v>101.13</v>
      </c>
      <c r="AE84" s="3">
        <v>122.97</v>
      </c>
      <c r="AF84" s="3">
        <v>140.29</v>
      </c>
      <c r="AG84" s="3">
        <v>102.18</v>
      </c>
      <c r="AH84" s="3">
        <v>108.22</v>
      </c>
      <c r="AI84" s="3">
        <v>108.9</v>
      </c>
      <c r="AJ84" s="3">
        <v>111.63</v>
      </c>
      <c r="AK84" s="3">
        <v>99.59</v>
      </c>
      <c r="AL84" s="3">
        <v>117.98</v>
      </c>
      <c r="AM84" s="3">
        <v>99.53</v>
      </c>
      <c r="AN84" s="3">
        <v>101.46</v>
      </c>
      <c r="AO84" s="3">
        <v>115.82</v>
      </c>
      <c r="AP84" s="3">
        <v>134.04</v>
      </c>
      <c r="AQ84" s="3">
        <v>101.5</v>
      </c>
      <c r="AR84" s="3">
        <v>106.58</v>
      </c>
      <c r="AS84" s="3">
        <v>119.64</v>
      </c>
      <c r="AT84" s="3">
        <v>101.73</v>
      </c>
      <c r="AU84" s="3">
        <v>125.32</v>
      </c>
      <c r="AV84" s="3">
        <v>113.01</v>
      </c>
      <c r="AW84" s="3">
        <v>113.46</v>
      </c>
      <c r="AX84" s="3">
        <v>104.66</v>
      </c>
      <c r="AY84" s="3">
        <v>100.04</v>
      </c>
      <c r="AZ84" s="3">
        <v>116.56</v>
      </c>
      <c r="BA84" s="3">
        <v>110.09</v>
      </c>
      <c r="BB84" s="3">
        <v>101.64</v>
      </c>
      <c r="BC84" s="3">
        <v>106.75</v>
      </c>
      <c r="BD84" s="3">
        <v>101.58</v>
      </c>
      <c r="BE84" s="3">
        <v>118.85</v>
      </c>
      <c r="BF84" s="3">
        <v>107.63</v>
      </c>
      <c r="BG84" s="3">
        <v>91.38</v>
      </c>
    </row>
    <row r="85" spans="1:60" s="13" customFormat="1" ht="25.5">
      <c r="A85" s="11">
        <v>83</v>
      </c>
      <c r="B85" s="28" t="s">
        <v>33</v>
      </c>
      <c r="C85" s="14">
        <v>105.12</v>
      </c>
      <c r="D85" s="37">
        <v>111.02</v>
      </c>
      <c r="E85" s="35">
        <f>((D85-100)*1%)/((C85-100)*1%)</f>
        <v>2.1523437499999973</v>
      </c>
      <c r="F85" s="16">
        <v>109.44</v>
      </c>
      <c r="G85" s="16">
        <v>108.37</v>
      </c>
      <c r="H85" s="16">
        <v>105.65</v>
      </c>
      <c r="I85" s="16">
        <v>108.37</v>
      </c>
      <c r="J85" s="16">
        <v>98.16</v>
      </c>
      <c r="K85" s="16">
        <v>121.81</v>
      </c>
      <c r="L85" s="16">
        <v>105.13</v>
      </c>
      <c r="M85" s="16">
        <v>102.86</v>
      </c>
      <c r="N85" s="16">
        <v>98.13</v>
      </c>
      <c r="O85" s="16">
        <v>118.6</v>
      </c>
      <c r="P85" s="16">
        <v>99.03</v>
      </c>
      <c r="Q85" s="16">
        <v>102.16</v>
      </c>
      <c r="R85" s="16">
        <v>97.81</v>
      </c>
      <c r="S85" s="16">
        <v>98.08</v>
      </c>
      <c r="T85" s="16">
        <v>111.89</v>
      </c>
      <c r="U85" s="16">
        <v>100.41</v>
      </c>
      <c r="V85" s="16">
        <v>103.47</v>
      </c>
      <c r="W85" s="16">
        <v>119.38</v>
      </c>
      <c r="X85" s="16">
        <v>101.99</v>
      </c>
      <c r="Y85" s="16">
        <v>100.58</v>
      </c>
      <c r="Z85" s="16">
        <v>118.04</v>
      </c>
      <c r="AA85" s="16">
        <v>105.17</v>
      </c>
      <c r="AB85" s="16">
        <v>99.35</v>
      </c>
      <c r="AC85" s="16">
        <v>99.23</v>
      </c>
      <c r="AD85" s="16">
        <v>101.47</v>
      </c>
      <c r="AE85" s="16">
        <v>117.58</v>
      </c>
      <c r="AF85" s="16">
        <v>123.99</v>
      </c>
      <c r="AG85" s="16">
        <v>110.18</v>
      </c>
      <c r="AH85" s="16">
        <v>107.21</v>
      </c>
      <c r="AI85" s="16">
        <v>114.37</v>
      </c>
      <c r="AJ85" s="16">
        <v>115.79</v>
      </c>
      <c r="AK85" s="16">
        <v>109.42</v>
      </c>
      <c r="AL85" s="16">
        <v>123.04</v>
      </c>
      <c r="AM85" s="16">
        <v>117.52</v>
      </c>
      <c r="AN85" s="16">
        <v>106.37</v>
      </c>
      <c r="AO85" s="16">
        <v>113.19</v>
      </c>
      <c r="AP85" s="16">
        <v>127.65</v>
      </c>
      <c r="AQ85" s="16">
        <v>109.54</v>
      </c>
      <c r="AR85" s="16">
        <v>111.99</v>
      </c>
      <c r="AS85" s="16">
        <v>115.78</v>
      </c>
      <c r="AT85" s="16">
        <v>111.67</v>
      </c>
      <c r="AU85" s="16">
        <v>132.41</v>
      </c>
      <c r="AV85" s="16">
        <v>121.02</v>
      </c>
      <c r="AW85" s="16">
        <v>123.16</v>
      </c>
      <c r="AX85" s="16">
        <v>109.85</v>
      </c>
      <c r="AY85" s="16">
        <v>99.75</v>
      </c>
      <c r="AZ85" s="16">
        <v>110.46</v>
      </c>
      <c r="BA85" s="16">
        <v>114.12</v>
      </c>
      <c r="BB85" s="16">
        <v>108.58</v>
      </c>
      <c r="BC85" s="16">
        <v>124.96</v>
      </c>
      <c r="BD85" s="16">
        <v>107.93</v>
      </c>
      <c r="BE85" s="16">
        <v>123.49</v>
      </c>
      <c r="BF85" s="16">
        <v>110.06</v>
      </c>
      <c r="BG85" s="16">
        <v>104.54</v>
      </c>
      <c r="BH85" s="38"/>
    </row>
    <row r="86" spans="1:60">
      <c r="A86" s="11">
        <v>84</v>
      </c>
      <c r="B86" s="26" t="s">
        <v>34</v>
      </c>
      <c r="C86" s="18">
        <v>105.85</v>
      </c>
      <c r="D86" s="39">
        <v>109.97</v>
      </c>
      <c r="E86" s="35">
        <f>((D86-100)*1%)/((C86-100)*1%)</f>
        <v>1.704273504273506</v>
      </c>
      <c r="F86" s="3">
        <v>114.4</v>
      </c>
      <c r="G86" s="3">
        <v>104.12</v>
      </c>
      <c r="H86" s="3">
        <v>105.4</v>
      </c>
      <c r="I86" s="3">
        <v>115.74</v>
      </c>
      <c r="J86" s="2">
        <v>96</v>
      </c>
      <c r="K86" s="3">
        <v>121.35</v>
      </c>
      <c r="L86" s="3">
        <v>97.86</v>
      </c>
      <c r="M86" s="3">
        <v>104.3</v>
      </c>
      <c r="N86" s="3">
        <v>96.12</v>
      </c>
      <c r="O86" s="3">
        <v>115.94</v>
      </c>
      <c r="P86" s="3">
        <v>99.98</v>
      </c>
      <c r="Q86" s="3">
        <v>100.04</v>
      </c>
      <c r="R86" s="3">
        <v>96.24</v>
      </c>
      <c r="S86" s="3">
        <v>97.2</v>
      </c>
      <c r="T86" s="3">
        <v>120.15</v>
      </c>
      <c r="U86" s="3">
        <v>101.39</v>
      </c>
      <c r="V86" s="3">
        <v>113.55</v>
      </c>
      <c r="W86" s="3">
        <v>126.58</v>
      </c>
      <c r="X86" s="3">
        <v>105.69</v>
      </c>
      <c r="Y86" s="3">
        <v>102.61</v>
      </c>
      <c r="Z86" s="3">
        <v>116.5</v>
      </c>
      <c r="AA86" s="3">
        <v>102.92</v>
      </c>
      <c r="AB86" s="3">
        <v>98.02</v>
      </c>
      <c r="AC86" s="3">
        <v>99.96</v>
      </c>
      <c r="AD86" s="3">
        <v>101.71</v>
      </c>
      <c r="AE86" s="3">
        <v>118.18</v>
      </c>
      <c r="AF86" s="3">
        <v>127.27</v>
      </c>
      <c r="AG86" s="3">
        <v>113.84</v>
      </c>
      <c r="AH86" s="3">
        <v>106.27</v>
      </c>
      <c r="AI86" s="3">
        <v>112.62</v>
      </c>
      <c r="AJ86" s="3">
        <v>112.92</v>
      </c>
      <c r="AK86" s="3">
        <v>108.11</v>
      </c>
      <c r="AL86" s="3">
        <v>114.35</v>
      </c>
      <c r="AM86" s="3">
        <v>112.07</v>
      </c>
      <c r="AN86" s="3">
        <v>105.59</v>
      </c>
      <c r="AO86" s="3">
        <v>112.88</v>
      </c>
      <c r="AP86" s="3">
        <v>125.05</v>
      </c>
      <c r="AQ86" s="3">
        <v>99.3</v>
      </c>
      <c r="AR86" s="3">
        <v>110.66</v>
      </c>
      <c r="AS86" s="3">
        <v>125.95</v>
      </c>
      <c r="AT86" s="3">
        <v>110.7</v>
      </c>
      <c r="AU86" s="3">
        <v>133.52000000000001</v>
      </c>
      <c r="AV86" s="3">
        <v>110.49</v>
      </c>
      <c r="AW86" s="3">
        <v>127.96</v>
      </c>
      <c r="AX86" s="3">
        <v>103.16</v>
      </c>
      <c r="AY86" s="3">
        <v>102.07</v>
      </c>
      <c r="AZ86" s="3">
        <v>98.73</v>
      </c>
      <c r="BA86" s="3">
        <v>117.23</v>
      </c>
      <c r="BB86" s="3">
        <v>109.69</v>
      </c>
      <c r="BC86" s="3">
        <v>115.96</v>
      </c>
      <c r="BD86" s="3">
        <v>112.28</v>
      </c>
      <c r="BE86" s="3">
        <v>124.78</v>
      </c>
      <c r="BF86" s="3">
        <v>112.46</v>
      </c>
      <c r="BG86" s="3">
        <v>105.72</v>
      </c>
    </row>
    <row r="87" spans="1:60">
      <c r="A87" s="11">
        <v>85</v>
      </c>
      <c r="B87" s="26" t="s">
        <v>35</v>
      </c>
      <c r="C87" s="18">
        <v>105.72</v>
      </c>
      <c r="D87" s="39">
        <v>107.56</v>
      </c>
      <c r="E87" s="35">
        <f>((D87-100)*1%)/((C87-100)*1%)</f>
        <v>1.3216783216783226</v>
      </c>
      <c r="F87" s="3">
        <v>107.71</v>
      </c>
      <c r="G87" s="3">
        <v>104.18</v>
      </c>
      <c r="H87" s="3">
        <v>104.29</v>
      </c>
      <c r="I87" s="3">
        <v>108.24</v>
      </c>
      <c r="J87" s="3">
        <v>78.58</v>
      </c>
      <c r="K87" s="3">
        <v>116.71</v>
      </c>
      <c r="L87" s="3">
        <v>100.62</v>
      </c>
      <c r="M87" s="3">
        <v>104.67</v>
      </c>
      <c r="N87" s="3">
        <v>77.739999999999995</v>
      </c>
      <c r="O87" s="3">
        <v>111.75</v>
      </c>
      <c r="P87" s="3">
        <v>99.19</v>
      </c>
      <c r="Q87" s="3">
        <v>104.72</v>
      </c>
      <c r="R87" s="3">
        <v>91.02</v>
      </c>
      <c r="S87" s="3">
        <v>94.98</v>
      </c>
      <c r="T87" s="3">
        <v>115.33</v>
      </c>
      <c r="U87" s="3">
        <v>100.74</v>
      </c>
      <c r="V87" s="3">
        <v>104.89</v>
      </c>
      <c r="W87" s="3">
        <v>135.79</v>
      </c>
      <c r="X87" s="3">
        <v>102.03</v>
      </c>
      <c r="Y87" s="3">
        <v>101.71</v>
      </c>
      <c r="Z87" s="3">
        <v>109.58</v>
      </c>
      <c r="AA87" s="3">
        <v>101.4</v>
      </c>
      <c r="AB87" s="3">
        <v>103.14</v>
      </c>
      <c r="AC87" s="3">
        <v>99.71</v>
      </c>
      <c r="AD87" s="3">
        <v>104.48</v>
      </c>
      <c r="AE87" s="3">
        <v>111.98</v>
      </c>
      <c r="AF87" s="3">
        <v>105.18</v>
      </c>
      <c r="AG87" s="3">
        <v>111.5</v>
      </c>
      <c r="AH87" s="3">
        <v>103.31</v>
      </c>
      <c r="AI87" s="3">
        <v>109.66</v>
      </c>
      <c r="AJ87" s="3">
        <v>112.62</v>
      </c>
      <c r="AK87" s="3">
        <v>112.02</v>
      </c>
      <c r="AL87" s="3">
        <v>119.09</v>
      </c>
      <c r="AM87" s="3">
        <v>114.42</v>
      </c>
      <c r="AN87" s="3">
        <v>108.27</v>
      </c>
      <c r="AO87" s="3">
        <v>110.89</v>
      </c>
      <c r="AP87" s="3">
        <v>109.06</v>
      </c>
      <c r="AQ87" s="3">
        <v>105.58</v>
      </c>
      <c r="AR87" s="3">
        <v>111.17</v>
      </c>
      <c r="AS87" s="3">
        <v>109.42</v>
      </c>
      <c r="AT87" s="3">
        <v>110.3</v>
      </c>
      <c r="AU87" s="3">
        <v>133.88999999999999</v>
      </c>
      <c r="AV87" s="3">
        <v>104.04</v>
      </c>
      <c r="AW87" s="3">
        <v>105.74</v>
      </c>
      <c r="AX87" s="3">
        <v>105.45</v>
      </c>
      <c r="AY87" s="3">
        <v>99.88</v>
      </c>
      <c r="AZ87" s="3">
        <v>100.72</v>
      </c>
      <c r="BA87" s="3">
        <v>114.73</v>
      </c>
      <c r="BB87" s="3">
        <v>104.89</v>
      </c>
      <c r="BC87" s="3">
        <v>115.26</v>
      </c>
      <c r="BD87" s="3">
        <v>104.67</v>
      </c>
      <c r="BE87" s="3">
        <v>111.37</v>
      </c>
      <c r="BF87" s="3">
        <v>107.58</v>
      </c>
      <c r="BG87" s="3">
        <v>102.18</v>
      </c>
    </row>
    <row r="88" spans="1:60">
      <c r="A88" s="11">
        <v>86</v>
      </c>
      <c r="B88" s="26" t="s">
        <v>36</v>
      </c>
      <c r="C88" s="18">
        <v>104.68</v>
      </c>
      <c r="D88" s="39">
        <v>107.18</v>
      </c>
      <c r="E88" s="35">
        <f>((D88-100)*1%)/((C88-100)*1%)</f>
        <v>1.5341880341880334</v>
      </c>
      <c r="F88" s="3">
        <v>108.95</v>
      </c>
      <c r="G88" s="3">
        <v>104.61</v>
      </c>
      <c r="H88" s="3">
        <v>104.75</v>
      </c>
      <c r="I88" s="3">
        <v>106.83</v>
      </c>
      <c r="J88" s="3">
        <v>80.180000000000007</v>
      </c>
      <c r="K88" s="3">
        <v>132.46</v>
      </c>
      <c r="L88" s="3">
        <v>99.74</v>
      </c>
      <c r="M88" s="3">
        <v>104.56</v>
      </c>
      <c r="N88" s="3">
        <v>84.23</v>
      </c>
      <c r="O88" s="3">
        <v>128.38999999999999</v>
      </c>
      <c r="P88" s="3">
        <v>97.3</v>
      </c>
      <c r="Q88" s="3">
        <v>100.2</v>
      </c>
      <c r="R88" s="3">
        <v>97.85</v>
      </c>
      <c r="S88" s="3">
        <v>94.42</v>
      </c>
      <c r="T88" s="3">
        <v>105.18</v>
      </c>
      <c r="U88" s="3">
        <v>99.67</v>
      </c>
      <c r="V88" s="3">
        <v>111.82</v>
      </c>
      <c r="W88" s="3">
        <v>110.42</v>
      </c>
      <c r="X88" s="3">
        <v>98.66</v>
      </c>
      <c r="Y88" s="3">
        <v>102.12</v>
      </c>
      <c r="Z88" s="3">
        <v>128.56</v>
      </c>
      <c r="AA88" s="3">
        <v>100.66</v>
      </c>
      <c r="AB88" s="3">
        <v>103.59</v>
      </c>
      <c r="AC88" s="3">
        <v>99.69</v>
      </c>
      <c r="AD88" s="3">
        <v>100.74</v>
      </c>
      <c r="AE88" s="3">
        <v>129.16</v>
      </c>
      <c r="AF88" s="3">
        <v>116.68</v>
      </c>
      <c r="AG88" s="3">
        <v>107.03</v>
      </c>
      <c r="AH88" s="3">
        <v>103.97</v>
      </c>
      <c r="AI88" s="3">
        <v>109.3</v>
      </c>
      <c r="AJ88" s="3">
        <v>109.99</v>
      </c>
      <c r="AK88" s="2">
        <v>108</v>
      </c>
      <c r="AL88" s="3">
        <v>117.29</v>
      </c>
      <c r="AM88" s="3">
        <v>102.51</v>
      </c>
      <c r="AN88" s="3">
        <v>106.44</v>
      </c>
      <c r="AO88" s="3">
        <v>104.49</v>
      </c>
      <c r="AP88" s="3">
        <v>120.38</v>
      </c>
      <c r="AQ88" s="3">
        <v>104.84</v>
      </c>
      <c r="AR88" s="3">
        <v>109.28</v>
      </c>
      <c r="AS88" s="3">
        <v>104.58</v>
      </c>
      <c r="AT88" s="3">
        <v>110.22</v>
      </c>
      <c r="AU88" s="3">
        <v>129.76</v>
      </c>
      <c r="AV88" s="3">
        <v>119.37</v>
      </c>
      <c r="AW88" s="3">
        <v>112.59</v>
      </c>
      <c r="AX88" s="3">
        <v>106.66</v>
      </c>
      <c r="AY88" s="3">
        <v>99.47</v>
      </c>
      <c r="AZ88" s="3">
        <v>111.85</v>
      </c>
      <c r="BA88" s="3">
        <v>111.88</v>
      </c>
      <c r="BB88" s="3">
        <v>107.58</v>
      </c>
      <c r="BC88" s="3">
        <v>102.83</v>
      </c>
      <c r="BD88" s="3">
        <v>110.58</v>
      </c>
      <c r="BE88" s="3">
        <v>108.04</v>
      </c>
      <c r="BF88" s="3">
        <v>104.69</v>
      </c>
      <c r="BG88" s="3">
        <v>102.71</v>
      </c>
    </row>
    <row r="89" spans="1:60">
      <c r="A89" s="11">
        <v>87</v>
      </c>
      <c r="B89" s="26" t="s">
        <v>37</v>
      </c>
      <c r="C89" s="18">
        <v>103.92</v>
      </c>
      <c r="D89" s="39">
        <v>108.48</v>
      </c>
      <c r="E89" s="35">
        <f>((D89-100)*1%)/((C89-100)*1%)</f>
        <v>2.1632653061224492</v>
      </c>
      <c r="F89" s="3">
        <v>97.69</v>
      </c>
      <c r="G89" s="3">
        <v>119.17</v>
      </c>
      <c r="H89" s="3">
        <v>101.58</v>
      </c>
      <c r="I89" s="3">
        <v>100.13</v>
      </c>
      <c r="J89" s="3">
        <v>93.96</v>
      </c>
      <c r="K89" s="3">
        <v>140.87</v>
      </c>
      <c r="L89" s="3">
        <v>101.9</v>
      </c>
      <c r="M89" s="3">
        <v>102.05</v>
      </c>
      <c r="N89" s="3">
        <v>92.11</v>
      </c>
      <c r="O89" s="3">
        <v>131.58000000000001</v>
      </c>
      <c r="P89" s="3">
        <v>100.15</v>
      </c>
      <c r="Q89" s="3">
        <v>107.26</v>
      </c>
      <c r="R89" s="3">
        <v>95.05</v>
      </c>
      <c r="S89" s="3">
        <v>94.13</v>
      </c>
      <c r="T89" s="3">
        <v>99.16</v>
      </c>
      <c r="U89" s="3">
        <v>101.41</v>
      </c>
      <c r="V89" s="3">
        <v>87.5</v>
      </c>
      <c r="W89" s="3">
        <v>116.15</v>
      </c>
      <c r="X89" s="3">
        <v>101.2</v>
      </c>
      <c r="Y89" s="3">
        <v>95.59</v>
      </c>
      <c r="Z89" s="3">
        <v>132.53</v>
      </c>
      <c r="AA89" s="3">
        <v>90.97</v>
      </c>
      <c r="AB89" s="3">
        <v>100.72</v>
      </c>
      <c r="AC89" s="3">
        <v>94.99</v>
      </c>
      <c r="AD89" s="3">
        <v>98.42</v>
      </c>
      <c r="AE89" s="3">
        <v>131.57</v>
      </c>
      <c r="AF89" s="3">
        <v>119.51</v>
      </c>
      <c r="AG89" s="3">
        <v>98.11</v>
      </c>
      <c r="AH89" s="3">
        <v>101.62</v>
      </c>
      <c r="AI89" s="3">
        <v>111.11</v>
      </c>
      <c r="AJ89" s="3">
        <v>113.02</v>
      </c>
      <c r="AK89" s="3">
        <v>107.4</v>
      </c>
      <c r="AL89" s="3">
        <v>112.94</v>
      </c>
      <c r="AM89" s="3">
        <v>152.54</v>
      </c>
      <c r="AN89" s="3">
        <v>101.41</v>
      </c>
      <c r="AO89" s="3">
        <v>104.94</v>
      </c>
      <c r="AP89" s="3">
        <v>138.47</v>
      </c>
      <c r="AQ89" s="3">
        <v>105.98</v>
      </c>
      <c r="AR89" s="3">
        <v>113.07</v>
      </c>
      <c r="AS89" s="3">
        <v>103.83</v>
      </c>
      <c r="AT89" s="3">
        <v>117.24</v>
      </c>
      <c r="AU89" s="3">
        <v>119.4</v>
      </c>
      <c r="AV89" s="3">
        <v>108.94</v>
      </c>
      <c r="AW89" s="3">
        <v>108.07</v>
      </c>
      <c r="AX89" s="3">
        <v>107.14</v>
      </c>
      <c r="AY89" s="3">
        <v>94.26</v>
      </c>
      <c r="AZ89" s="3">
        <v>111.79</v>
      </c>
      <c r="BA89" s="3">
        <v>99.4</v>
      </c>
      <c r="BB89" s="3">
        <v>112.41</v>
      </c>
      <c r="BC89" s="3">
        <v>106.48</v>
      </c>
      <c r="BD89" s="3">
        <v>96.99</v>
      </c>
      <c r="BE89" s="3">
        <v>106.15</v>
      </c>
      <c r="BF89" s="3">
        <v>112.87</v>
      </c>
      <c r="BG89" s="3">
        <v>104.33</v>
      </c>
    </row>
    <row r="90" spans="1:60">
      <c r="A90" s="11">
        <v>88</v>
      </c>
      <c r="B90" s="26" t="s">
        <v>38</v>
      </c>
      <c r="C90" s="18">
        <v>105.24</v>
      </c>
      <c r="D90" s="39">
        <v>112.1</v>
      </c>
      <c r="E90" s="35">
        <f>((D90-100)*1%)/((C90-100)*1%)</f>
        <v>2.3091603053435126</v>
      </c>
      <c r="F90" s="3">
        <v>105.23</v>
      </c>
      <c r="G90" s="3">
        <v>106.11</v>
      </c>
      <c r="H90" s="3">
        <v>103.62</v>
      </c>
      <c r="I90" s="3">
        <v>106.08</v>
      </c>
      <c r="J90" s="3">
        <v>101.11</v>
      </c>
      <c r="K90" s="3">
        <v>130.66999999999999</v>
      </c>
      <c r="L90" s="3">
        <v>104.77</v>
      </c>
      <c r="M90" s="3">
        <v>102.46</v>
      </c>
      <c r="N90" s="3">
        <v>100.21</v>
      </c>
      <c r="O90" s="3">
        <v>126.16</v>
      </c>
      <c r="P90" s="3">
        <v>98.95</v>
      </c>
      <c r="Q90" s="3">
        <v>100.93</v>
      </c>
      <c r="R90" s="3">
        <v>96.48</v>
      </c>
      <c r="S90" s="3">
        <v>95.86</v>
      </c>
      <c r="T90" s="3">
        <v>112.21</v>
      </c>
      <c r="U90" s="3">
        <v>100.46</v>
      </c>
      <c r="V90" s="3">
        <v>92.28</v>
      </c>
      <c r="W90" s="3">
        <v>121.66</v>
      </c>
      <c r="X90" s="3">
        <v>102.63</v>
      </c>
      <c r="Y90" s="3">
        <v>99.36</v>
      </c>
      <c r="Z90" s="3">
        <v>126.46</v>
      </c>
      <c r="AA90" s="3">
        <v>104.79</v>
      </c>
      <c r="AB90" s="3">
        <v>98.39</v>
      </c>
      <c r="AC90" s="3">
        <v>99.39</v>
      </c>
      <c r="AD90" s="3">
        <v>100.63</v>
      </c>
      <c r="AE90" s="3">
        <v>122.71</v>
      </c>
      <c r="AF90" s="3">
        <v>131.03</v>
      </c>
      <c r="AG90" s="3">
        <v>107.98</v>
      </c>
      <c r="AH90" s="3">
        <v>106.67</v>
      </c>
      <c r="AI90" s="3">
        <v>116.84</v>
      </c>
      <c r="AJ90" s="3">
        <v>120.26</v>
      </c>
      <c r="AK90" s="3">
        <v>112.58</v>
      </c>
      <c r="AL90" s="3">
        <v>128.94</v>
      </c>
      <c r="AM90" s="3">
        <v>112.45</v>
      </c>
      <c r="AN90" s="3">
        <v>108.13</v>
      </c>
      <c r="AO90" s="3">
        <v>114.72</v>
      </c>
      <c r="AP90" s="3">
        <v>130.88999999999999</v>
      </c>
      <c r="AQ90" s="3">
        <v>112.84</v>
      </c>
      <c r="AR90" s="3">
        <v>111.57</v>
      </c>
      <c r="AS90" s="3">
        <v>108.81</v>
      </c>
      <c r="AT90" s="3">
        <v>111.85</v>
      </c>
      <c r="AU90" s="3">
        <v>141.16999999999999</v>
      </c>
      <c r="AV90" s="3">
        <v>122.29</v>
      </c>
      <c r="AW90" s="3">
        <v>131.4</v>
      </c>
      <c r="AX90" s="3">
        <v>116.33</v>
      </c>
      <c r="AY90" s="3">
        <v>105.92</v>
      </c>
      <c r="AZ90" s="3">
        <v>117.63</v>
      </c>
      <c r="BA90" s="3">
        <v>125.32</v>
      </c>
      <c r="BB90" s="3">
        <v>109.62</v>
      </c>
      <c r="BC90" s="3">
        <v>117.43</v>
      </c>
      <c r="BD90" s="3">
        <v>110.06</v>
      </c>
      <c r="BE90" s="3">
        <v>128.97</v>
      </c>
      <c r="BF90" s="3">
        <v>107.78</v>
      </c>
      <c r="BG90" s="3">
        <v>102.54</v>
      </c>
    </row>
    <row r="91" spans="1:60">
      <c r="A91" s="11">
        <v>89</v>
      </c>
      <c r="B91" s="26" t="s">
        <v>39</v>
      </c>
      <c r="C91" s="18">
        <v>104.83</v>
      </c>
      <c r="D91" s="39">
        <v>112.76</v>
      </c>
      <c r="E91" s="35">
        <f>((D91-100)*1%)/((C91-100)*1%)</f>
        <v>2.6418219461697743</v>
      </c>
      <c r="F91" s="3">
        <v>113.87</v>
      </c>
      <c r="G91" s="3">
        <v>117.65</v>
      </c>
      <c r="H91" s="3">
        <v>105.97</v>
      </c>
      <c r="I91" s="3">
        <v>106.2</v>
      </c>
      <c r="J91" s="3">
        <v>110.6</v>
      </c>
      <c r="K91" s="3">
        <v>105.62</v>
      </c>
      <c r="L91" s="3">
        <v>107.39</v>
      </c>
      <c r="M91" s="3">
        <v>102.22</v>
      </c>
      <c r="N91" s="3">
        <v>111.27</v>
      </c>
      <c r="O91" s="3">
        <v>105.12</v>
      </c>
      <c r="P91" s="3">
        <v>98.39</v>
      </c>
      <c r="Q91" s="3">
        <v>101.88</v>
      </c>
      <c r="R91" s="3">
        <v>96.84</v>
      </c>
      <c r="S91" s="3">
        <v>95.83</v>
      </c>
      <c r="T91" s="3">
        <v>94.31</v>
      </c>
      <c r="U91" s="3">
        <v>98.5</v>
      </c>
      <c r="V91" s="3">
        <v>108.68</v>
      </c>
      <c r="W91" s="3">
        <v>109.04</v>
      </c>
      <c r="X91" s="3">
        <v>101.6</v>
      </c>
      <c r="Y91" s="3">
        <v>101.24</v>
      </c>
      <c r="Z91" s="3">
        <v>104.5</v>
      </c>
      <c r="AA91" s="3">
        <v>111.27</v>
      </c>
      <c r="AB91" s="3">
        <v>98.65</v>
      </c>
      <c r="AC91" s="3">
        <v>98.51</v>
      </c>
      <c r="AD91" s="3">
        <v>100.85</v>
      </c>
      <c r="AE91" s="3">
        <v>103.26</v>
      </c>
      <c r="AF91" s="3">
        <v>134.66</v>
      </c>
      <c r="AG91" s="3">
        <v>112.29</v>
      </c>
      <c r="AH91" s="3">
        <v>107.03</v>
      </c>
      <c r="AI91" s="3">
        <v>115.73</v>
      </c>
      <c r="AJ91" s="3">
        <v>118.26</v>
      </c>
      <c r="AK91" s="3">
        <v>108.32</v>
      </c>
      <c r="AL91" s="3">
        <v>124.51</v>
      </c>
      <c r="AM91" s="3">
        <v>118.43</v>
      </c>
      <c r="AN91" s="3">
        <v>100.7</v>
      </c>
      <c r="AO91" s="3">
        <v>114.88</v>
      </c>
      <c r="AP91" s="3">
        <v>136.35</v>
      </c>
      <c r="AQ91" s="3">
        <v>112.02</v>
      </c>
      <c r="AR91" s="3">
        <v>113.52</v>
      </c>
      <c r="AS91" s="3">
        <v>114.45</v>
      </c>
      <c r="AT91" s="3">
        <v>112.65</v>
      </c>
      <c r="AU91" s="3">
        <v>127.3</v>
      </c>
      <c r="AV91" s="3">
        <v>138.71</v>
      </c>
      <c r="AW91" s="3">
        <v>131.26</v>
      </c>
      <c r="AX91" s="3">
        <v>106.44</v>
      </c>
      <c r="AY91" s="3">
        <v>96.99</v>
      </c>
      <c r="AZ91" s="3">
        <v>113.74</v>
      </c>
      <c r="BA91" s="3">
        <v>114.63</v>
      </c>
      <c r="BB91" s="3">
        <v>105.46</v>
      </c>
      <c r="BC91" s="3">
        <v>134.19999999999999</v>
      </c>
      <c r="BD91" s="3">
        <v>108.61</v>
      </c>
      <c r="BE91" s="3">
        <v>123.75</v>
      </c>
      <c r="BF91" s="3">
        <v>110.94</v>
      </c>
      <c r="BG91" s="3">
        <v>109.47</v>
      </c>
    </row>
    <row r="92" spans="1:60">
      <c r="A92" s="11">
        <v>90</v>
      </c>
      <c r="B92" s="26" t="s">
        <v>40</v>
      </c>
      <c r="C92" s="18">
        <v>106.23</v>
      </c>
      <c r="D92" s="24">
        <v>114.08</v>
      </c>
      <c r="E92" s="35">
        <f>((D92-100)*1%)/((C92-100)*1%)</f>
        <v>2.2600321027287302</v>
      </c>
      <c r="F92" s="3">
        <v>109.17</v>
      </c>
      <c r="G92" s="3">
        <v>105.02</v>
      </c>
      <c r="H92" s="3">
        <v>106.3</v>
      </c>
      <c r="I92" s="3">
        <v>111.56</v>
      </c>
      <c r="J92" s="3">
        <v>108.07</v>
      </c>
      <c r="K92" s="3">
        <v>113.21</v>
      </c>
      <c r="L92" s="3">
        <v>113.32</v>
      </c>
      <c r="M92" s="3">
        <v>105.01</v>
      </c>
      <c r="N92" s="3">
        <v>106.49</v>
      </c>
      <c r="O92" s="3">
        <v>112.41</v>
      </c>
      <c r="P92" s="3">
        <v>103.65</v>
      </c>
      <c r="Q92" s="3">
        <v>101.8</v>
      </c>
      <c r="R92" s="3">
        <v>103.02</v>
      </c>
      <c r="S92" s="3">
        <v>104.62</v>
      </c>
      <c r="T92" s="3">
        <v>140.51</v>
      </c>
      <c r="U92" s="3">
        <v>98.07</v>
      </c>
      <c r="V92" s="3">
        <v>105.19</v>
      </c>
      <c r="W92" s="3">
        <v>117.4</v>
      </c>
      <c r="X92" s="3">
        <v>102.43</v>
      </c>
      <c r="Y92" s="3">
        <v>102.23</v>
      </c>
      <c r="Z92" s="3">
        <v>108.61</v>
      </c>
      <c r="AA92" s="3">
        <v>110.04</v>
      </c>
      <c r="AB92" s="3">
        <v>97.94</v>
      </c>
      <c r="AC92" s="3">
        <v>100.96</v>
      </c>
      <c r="AD92" s="3">
        <v>105.68</v>
      </c>
      <c r="AE92" s="3">
        <v>109.99</v>
      </c>
      <c r="AF92" s="3">
        <v>106.18</v>
      </c>
      <c r="AG92" s="3">
        <v>112.74</v>
      </c>
      <c r="AH92" s="3">
        <v>109.35</v>
      </c>
      <c r="AI92" s="3">
        <v>116.7</v>
      </c>
      <c r="AJ92" s="3">
        <v>115.35</v>
      </c>
      <c r="AK92" s="3">
        <v>103.32</v>
      </c>
      <c r="AL92" s="3">
        <v>121.34</v>
      </c>
      <c r="AM92" s="3">
        <v>114.83</v>
      </c>
      <c r="AN92" s="3">
        <v>110.99</v>
      </c>
      <c r="AO92" s="3">
        <v>115.01</v>
      </c>
      <c r="AP92" s="3">
        <v>123.48</v>
      </c>
      <c r="AQ92" s="3">
        <v>113.46</v>
      </c>
      <c r="AR92" s="3">
        <v>115.45</v>
      </c>
      <c r="AS92" s="3">
        <v>146.58000000000001</v>
      </c>
      <c r="AT92" s="3">
        <v>111.2</v>
      </c>
      <c r="AU92" s="3">
        <v>125.37</v>
      </c>
      <c r="AV92" s="3">
        <v>123.26</v>
      </c>
      <c r="AW92" s="3">
        <v>110.52</v>
      </c>
      <c r="AX92" s="3">
        <v>115.39</v>
      </c>
      <c r="AY92" s="3">
        <v>97.21</v>
      </c>
      <c r="AZ92" s="3">
        <v>107.73</v>
      </c>
      <c r="BA92" s="3">
        <v>116.34</v>
      </c>
      <c r="BB92" s="3">
        <v>116.76</v>
      </c>
      <c r="BC92" s="3">
        <v>143.82</v>
      </c>
      <c r="BD92" s="3">
        <v>101.16</v>
      </c>
      <c r="BE92" s="3">
        <v>136.76</v>
      </c>
      <c r="BF92" s="3">
        <v>117.9</v>
      </c>
      <c r="BG92" s="3">
        <v>103.61</v>
      </c>
    </row>
    <row r="93" spans="1:60">
      <c r="A93" s="11">
        <v>91</v>
      </c>
      <c r="B93" s="26" t="s">
        <v>41</v>
      </c>
      <c r="C93" s="18">
        <v>105.67</v>
      </c>
      <c r="D93" s="24">
        <v>113.97</v>
      </c>
      <c r="E93" s="35">
        <f>((D93-100)*1%)/((C93-100)*1%)</f>
        <v>2.4638447971781292</v>
      </c>
      <c r="F93" s="3">
        <v>127.67</v>
      </c>
      <c r="G93" s="3">
        <v>119.68</v>
      </c>
      <c r="H93" s="3">
        <v>115.49</v>
      </c>
      <c r="I93" s="3">
        <v>126.31</v>
      </c>
      <c r="J93" s="3">
        <v>103.6</v>
      </c>
      <c r="K93" s="3">
        <v>133.19</v>
      </c>
      <c r="L93" s="3">
        <v>101.4</v>
      </c>
      <c r="M93" s="3">
        <v>103.71</v>
      </c>
      <c r="N93" s="3">
        <v>105.74</v>
      </c>
      <c r="O93" s="3">
        <v>102.2</v>
      </c>
      <c r="P93" s="3">
        <v>98.51</v>
      </c>
      <c r="Q93" s="3">
        <v>103.62</v>
      </c>
      <c r="R93" s="3">
        <v>148.11000000000001</v>
      </c>
      <c r="S93" s="3">
        <v>149.72999999999999</v>
      </c>
      <c r="T93" s="3">
        <v>118.8</v>
      </c>
      <c r="U93" s="3">
        <v>103.57</v>
      </c>
      <c r="V93" s="3">
        <v>119.66</v>
      </c>
      <c r="W93" s="3">
        <v>118.47</v>
      </c>
      <c r="X93" s="3">
        <v>103.7</v>
      </c>
      <c r="Y93" s="3">
        <v>100.35</v>
      </c>
      <c r="Z93" s="3">
        <v>122.93</v>
      </c>
      <c r="AA93" s="3">
        <v>103.09</v>
      </c>
      <c r="AB93" s="3">
        <v>96.1</v>
      </c>
      <c r="AC93" s="3">
        <v>99.41</v>
      </c>
      <c r="AD93" s="3">
        <v>105.84</v>
      </c>
      <c r="AE93" s="3">
        <v>123.28</v>
      </c>
      <c r="AF93" s="3">
        <v>116.58</v>
      </c>
      <c r="AG93" s="3">
        <v>119.65</v>
      </c>
      <c r="AH93" s="3">
        <v>136.82</v>
      </c>
      <c r="AI93" s="3">
        <v>116.32</v>
      </c>
      <c r="AJ93" s="3">
        <v>132.57</v>
      </c>
      <c r="AK93" s="3">
        <v>109.07</v>
      </c>
      <c r="AL93" s="3">
        <v>136.83000000000001</v>
      </c>
      <c r="AM93" s="3">
        <v>196.15</v>
      </c>
      <c r="AN93" s="3">
        <v>109.94</v>
      </c>
      <c r="AO93" s="3">
        <v>106.6</v>
      </c>
      <c r="AP93" s="3">
        <v>118.88</v>
      </c>
      <c r="AQ93" s="3">
        <v>124.85</v>
      </c>
      <c r="AR93" s="3">
        <v>116.47</v>
      </c>
      <c r="AS93" s="3">
        <v>99.7</v>
      </c>
      <c r="AT93" s="3">
        <v>111.8</v>
      </c>
      <c r="AU93" s="3">
        <v>129.59</v>
      </c>
      <c r="AV93" s="3">
        <v>115.26</v>
      </c>
      <c r="AW93" s="3">
        <v>97.21</v>
      </c>
      <c r="AX93" s="3">
        <v>111.16</v>
      </c>
      <c r="AY93" s="3">
        <v>105.31</v>
      </c>
      <c r="AZ93" s="3">
        <v>90.99</v>
      </c>
      <c r="BA93" s="3">
        <v>111.83</v>
      </c>
      <c r="BB93" s="3">
        <v>104.53</v>
      </c>
      <c r="BC93" s="3">
        <v>111.23</v>
      </c>
      <c r="BD93" s="3">
        <v>105.76</v>
      </c>
      <c r="BE93" s="3">
        <v>127.01</v>
      </c>
      <c r="BF93" s="3">
        <v>107.46</v>
      </c>
      <c r="BG93" s="3">
        <v>107.66</v>
      </c>
    </row>
    <row r="94" spans="1:60">
      <c r="A94" s="11">
        <v>92</v>
      </c>
      <c r="B94" s="26" t="s">
        <v>42</v>
      </c>
      <c r="C94" s="18">
        <v>104.7</v>
      </c>
      <c r="D94" s="39">
        <v>109.84</v>
      </c>
      <c r="E94" s="35">
        <f>((D94-100)*1%)/((C94-100)*1%)</f>
        <v>2.0936170212765952</v>
      </c>
      <c r="F94" s="3">
        <v>114.13</v>
      </c>
      <c r="G94" s="3">
        <v>105.4</v>
      </c>
      <c r="H94" s="3">
        <v>115.81</v>
      </c>
      <c r="I94" s="3">
        <v>115.13</v>
      </c>
      <c r="J94" s="3">
        <v>101.47</v>
      </c>
      <c r="K94" s="3">
        <v>118.18</v>
      </c>
      <c r="L94" s="3">
        <v>109.3</v>
      </c>
      <c r="M94" s="3">
        <v>98.88</v>
      </c>
      <c r="N94" s="3">
        <v>103.49</v>
      </c>
      <c r="O94" s="3">
        <v>121.09</v>
      </c>
      <c r="P94" s="3">
        <v>94.62</v>
      </c>
      <c r="Q94" s="3">
        <v>104.88</v>
      </c>
      <c r="R94" s="3">
        <v>97.74</v>
      </c>
      <c r="S94" s="3">
        <v>100.75</v>
      </c>
      <c r="T94" s="3">
        <v>100.91</v>
      </c>
      <c r="U94" s="3">
        <v>105.29</v>
      </c>
      <c r="V94" s="3">
        <v>105.07</v>
      </c>
      <c r="W94" s="3">
        <v>121.53</v>
      </c>
      <c r="X94" s="3">
        <v>101.08</v>
      </c>
      <c r="Y94" s="3">
        <v>98.68</v>
      </c>
      <c r="Z94" s="3">
        <v>119.96</v>
      </c>
      <c r="AA94" s="3">
        <v>108.75</v>
      </c>
      <c r="AB94" s="3">
        <v>96.09</v>
      </c>
      <c r="AC94" s="3">
        <v>97.48</v>
      </c>
      <c r="AD94" s="3">
        <v>98.83</v>
      </c>
      <c r="AE94" s="3">
        <v>125.49</v>
      </c>
      <c r="AF94" s="3">
        <v>129.32</v>
      </c>
      <c r="AG94" s="3">
        <v>112.77</v>
      </c>
      <c r="AH94" s="3">
        <v>113.88</v>
      </c>
      <c r="AI94" s="3">
        <v>112.71</v>
      </c>
      <c r="AJ94" s="3">
        <v>112.36</v>
      </c>
      <c r="AK94" s="3">
        <v>108.11</v>
      </c>
      <c r="AL94" s="3">
        <v>119.52</v>
      </c>
      <c r="AM94" s="3">
        <v>118.09</v>
      </c>
      <c r="AN94" s="3">
        <v>103.25</v>
      </c>
      <c r="AO94" s="3">
        <v>122.69</v>
      </c>
      <c r="AP94" s="3">
        <v>127.83</v>
      </c>
      <c r="AQ94" s="3">
        <v>106.36</v>
      </c>
      <c r="AR94" s="3">
        <v>111.62</v>
      </c>
      <c r="AS94" s="3">
        <v>121.45</v>
      </c>
      <c r="AT94" s="3">
        <v>110.92</v>
      </c>
      <c r="AU94" s="3">
        <v>132.47</v>
      </c>
      <c r="AV94" s="3">
        <v>104.74</v>
      </c>
      <c r="AW94" s="3">
        <v>141.26</v>
      </c>
      <c r="AX94" s="3">
        <v>100.75</v>
      </c>
      <c r="AY94" s="3">
        <v>90.69</v>
      </c>
      <c r="AZ94" s="3">
        <v>105.05</v>
      </c>
      <c r="BA94" s="3">
        <v>107.67</v>
      </c>
      <c r="BB94" s="3">
        <v>100.53</v>
      </c>
      <c r="BC94" s="3">
        <v>108.9</v>
      </c>
      <c r="BD94" s="3">
        <v>117.79</v>
      </c>
      <c r="BE94" s="3">
        <v>134.11000000000001</v>
      </c>
      <c r="BF94" s="2">
        <v>109</v>
      </c>
      <c r="BG94" s="3">
        <v>103.91</v>
      </c>
    </row>
    <row r="95" spans="1:60" ht="25.5">
      <c r="A95" s="11">
        <v>93</v>
      </c>
      <c r="B95" s="26" t="s">
        <v>43</v>
      </c>
      <c r="C95" s="18">
        <v>106.05</v>
      </c>
      <c r="D95" s="24">
        <v>114.14</v>
      </c>
      <c r="E95" s="35">
        <f>((D95-100)*1%)/((C95-100)*1%)</f>
        <v>2.337190082644629</v>
      </c>
      <c r="F95" s="3">
        <v>115.11</v>
      </c>
      <c r="G95" s="3">
        <v>102.78</v>
      </c>
      <c r="H95" s="3">
        <v>109.47</v>
      </c>
      <c r="I95" s="3">
        <v>116.05</v>
      </c>
      <c r="J95" s="3">
        <v>116.83</v>
      </c>
      <c r="K95" s="3">
        <v>159.47</v>
      </c>
      <c r="L95" s="3">
        <v>106.61</v>
      </c>
      <c r="M95" s="3">
        <v>103.76</v>
      </c>
      <c r="N95" s="3">
        <v>110.77</v>
      </c>
      <c r="O95" s="3">
        <v>158.1</v>
      </c>
      <c r="P95" s="3">
        <v>98.04</v>
      </c>
      <c r="Q95" s="3">
        <v>101.22</v>
      </c>
      <c r="R95" s="3">
        <v>101.09</v>
      </c>
      <c r="S95" s="3">
        <v>101.3</v>
      </c>
      <c r="T95" s="3">
        <v>110.47</v>
      </c>
      <c r="U95" s="3">
        <v>104.33</v>
      </c>
      <c r="V95" s="3">
        <v>101.45</v>
      </c>
      <c r="W95" s="3">
        <v>108.15</v>
      </c>
      <c r="X95" s="3">
        <v>103.29</v>
      </c>
      <c r="Y95" s="3">
        <v>102.69</v>
      </c>
      <c r="Z95" s="3">
        <v>157.28</v>
      </c>
      <c r="AA95" s="3">
        <v>102.63</v>
      </c>
      <c r="AB95" s="3">
        <v>101.51</v>
      </c>
      <c r="AC95" s="3">
        <v>101.19</v>
      </c>
      <c r="AD95" s="3">
        <v>101.59</v>
      </c>
      <c r="AE95" s="3">
        <v>157.94</v>
      </c>
      <c r="AF95" s="3">
        <v>111.13</v>
      </c>
      <c r="AG95" s="3">
        <v>120.43</v>
      </c>
      <c r="AH95" s="3">
        <v>109.02</v>
      </c>
      <c r="AI95" s="3">
        <v>118.32</v>
      </c>
      <c r="AJ95" s="3">
        <v>112.34</v>
      </c>
      <c r="AK95" s="3">
        <v>117.32</v>
      </c>
      <c r="AL95" s="3">
        <v>140.97999999999999</v>
      </c>
      <c r="AM95" s="3">
        <v>109.2</v>
      </c>
      <c r="AN95" s="2">
        <v>107</v>
      </c>
      <c r="AO95" s="3">
        <v>111.6</v>
      </c>
      <c r="AP95" s="3">
        <v>113.75</v>
      </c>
      <c r="AQ95" s="3">
        <v>118.46</v>
      </c>
      <c r="AR95" s="3">
        <v>110.89</v>
      </c>
      <c r="AS95" s="3">
        <v>125.89</v>
      </c>
      <c r="AT95" s="3">
        <v>110.91</v>
      </c>
      <c r="AU95" s="3">
        <v>138.22999999999999</v>
      </c>
      <c r="AV95" s="3">
        <v>155.5</v>
      </c>
      <c r="AW95" s="3">
        <v>130.71</v>
      </c>
      <c r="AX95" s="3">
        <v>125.86</v>
      </c>
      <c r="AY95" s="3">
        <v>97.51</v>
      </c>
      <c r="AZ95" s="3">
        <v>122.75</v>
      </c>
      <c r="BA95" s="3">
        <v>114.11</v>
      </c>
      <c r="BB95" s="3">
        <v>112.33</v>
      </c>
      <c r="BC95" s="3">
        <v>100.38</v>
      </c>
      <c r="BD95" s="3">
        <v>109.49</v>
      </c>
      <c r="BE95" s="3">
        <v>129.16</v>
      </c>
      <c r="BF95" s="3">
        <v>118.61</v>
      </c>
      <c r="BG95" s="3">
        <v>107.27</v>
      </c>
    </row>
    <row r="96" spans="1:60">
      <c r="A96" s="11">
        <v>94</v>
      </c>
      <c r="B96" s="26" t="s">
        <v>44</v>
      </c>
      <c r="C96" s="18">
        <v>102.38</v>
      </c>
      <c r="D96" s="21">
        <v>101.31</v>
      </c>
      <c r="E96" s="35">
        <f>((D96-100)*1%)/((C96-100)*1%)</f>
        <v>0.55042016806722882</v>
      </c>
      <c r="F96" s="2">
        <v>100</v>
      </c>
      <c r="G96" s="2">
        <v>100</v>
      </c>
      <c r="H96" s="2">
        <v>100</v>
      </c>
      <c r="I96" s="2">
        <v>100</v>
      </c>
      <c r="J96" s="2">
        <v>100</v>
      </c>
      <c r="K96" s="3">
        <v>113.94</v>
      </c>
      <c r="L96" s="2">
        <v>100</v>
      </c>
      <c r="M96" s="3">
        <v>61.25</v>
      </c>
      <c r="N96" s="2">
        <v>100</v>
      </c>
      <c r="O96" s="5" t="s">
        <v>0</v>
      </c>
      <c r="P96" s="3">
        <v>71.8</v>
      </c>
      <c r="Q96" s="3">
        <v>106.15</v>
      </c>
      <c r="R96" s="2">
        <v>100</v>
      </c>
      <c r="S96" s="2">
        <v>100</v>
      </c>
      <c r="T96" s="2">
        <v>100</v>
      </c>
      <c r="U96" s="2">
        <v>100</v>
      </c>
      <c r="V96" s="3">
        <v>139.19</v>
      </c>
      <c r="W96" s="2">
        <v>100</v>
      </c>
      <c r="X96" s="2">
        <v>100</v>
      </c>
      <c r="Y96" s="3">
        <v>103.17</v>
      </c>
      <c r="Z96" s="3">
        <v>113.94</v>
      </c>
      <c r="AA96" s="2">
        <v>100</v>
      </c>
      <c r="AB96" s="2">
        <v>100</v>
      </c>
      <c r="AC96" s="3">
        <v>103.17</v>
      </c>
      <c r="AD96" s="3">
        <v>82.84</v>
      </c>
      <c r="AE96" s="3">
        <v>113.94</v>
      </c>
      <c r="AF96" s="2">
        <v>100</v>
      </c>
      <c r="AG96" s="5" t="s">
        <v>0</v>
      </c>
      <c r="AH96" s="2">
        <v>100</v>
      </c>
      <c r="AI96" s="3">
        <v>102.98</v>
      </c>
      <c r="AJ96" s="2">
        <v>100</v>
      </c>
      <c r="AK96" s="3">
        <v>121.73</v>
      </c>
      <c r="AL96" s="2">
        <v>100</v>
      </c>
      <c r="AM96" s="3">
        <v>102.99</v>
      </c>
      <c r="AN96" s="3">
        <v>95.86</v>
      </c>
      <c r="AO96" s="3">
        <v>101.51</v>
      </c>
      <c r="AP96" s="2">
        <v>100</v>
      </c>
      <c r="AQ96" s="3">
        <v>97.13</v>
      </c>
      <c r="AR96" s="3">
        <v>89.64</v>
      </c>
      <c r="AS96" s="3">
        <v>105.31</v>
      </c>
      <c r="AT96" s="2">
        <v>100</v>
      </c>
      <c r="AU96" s="2">
        <v>100</v>
      </c>
      <c r="AV96" s="3">
        <v>102.25</v>
      </c>
      <c r="AW96" s="3">
        <v>127.84</v>
      </c>
      <c r="AX96" s="3">
        <v>77.819999999999993</v>
      </c>
      <c r="AY96" s="3">
        <v>119.78</v>
      </c>
      <c r="AZ96" s="2">
        <v>100</v>
      </c>
      <c r="BA96" s="2">
        <v>100</v>
      </c>
      <c r="BB96" s="2">
        <v>100</v>
      </c>
      <c r="BC96" s="2">
        <v>100</v>
      </c>
      <c r="BD96" s="3">
        <v>128.6</v>
      </c>
      <c r="BE96" s="3">
        <v>100.01</v>
      </c>
      <c r="BF96" s="2">
        <v>100</v>
      </c>
      <c r="BG96" s="2">
        <v>100</v>
      </c>
    </row>
  </sheetData>
  <autoFilter ref="A2:BG96">
    <sortState ref="A4:BH96">
      <sortCondition ref="A2:A96"/>
    </sortState>
  </autoFilter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ИПЦ на лекарства в I кв.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2021-04-22T16:14:42Z</dcterms:created>
  <dcterms:modified xsi:type="dcterms:W3CDTF">2021-04-28T09:02:49Z</dcterms:modified>
</cp:coreProperties>
</file>