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Регионы РФ" sheetId="1" r:id="rId1"/>
  </sheets>
  <definedNames>
    <definedName name="_xlnm._FilterDatabase" localSheetId="0" hidden="1">'Регионы РФ'!$A$3:$AU$3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3"/>
  <c r="H88" l="1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<sst xmlns="http://schemas.openxmlformats.org/spreadsheetml/2006/main" count="96" uniqueCount="93">
  <si>
    <t>Российская Федерация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</si>
  <si>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</si>
  <si>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</si>
  <si>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</si>
  <si>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</si>
  <si>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</si>
  <si>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</si>
  <si>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</si>
  <si>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</si>
  <si>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</si>
  <si>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</si>
  <si>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</si>
  <si>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</si>
  <si>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</si>
  <si>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</si>
  <si>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</si>
  <si>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</si>
  <si>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</si>
  <si>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</si>
  <si>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</si>
  <si>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</si>
  <si>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</si>
  <si>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</si>
  <si>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</si>
  <si>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</si>
  <si>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Камчатская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</si>
  <si>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</si>
  <si>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</si>
  <si>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</si>
  <si>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</si>
  <si>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</si>
  <si>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</si>
  <si>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</si>
  <si>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</si>
  <si>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</si>
  <si>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</si>
  <si>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</si>
  <si>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</si>
  <si>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</si>
  <si>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</si>
  <si>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</si>
  <si>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</si>
  <si>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</si>
  <si>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</si>
  <si>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</si>
  <si>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</si>
  <si>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</si>
  <si>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</si>
  <si>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</si>
  <si>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</si>
  <si>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</si>
  <si>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</si>
  <si>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</si>
  <si>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</si>
  <si>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</si>
  <si>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</si>
  <si>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</si>
  <si>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</si>
  <si>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</si>
  <si>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</si>
  <si>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</si>
  <si>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</si>
  <si>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</si>
  <si>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</si>
  <si>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</si>
  <si>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</si>
  <si>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</si>
  <si>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</si>
  <si>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</si>
  <si>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</si>
  <si>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</si>
  <si>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</si>
  <si>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</si>
  <si>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</si>
  <si>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</si>
  <si>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</si>
  <si>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</si>
  <si>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</si>
  <si>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</si>
  <si>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 xml:space="preserve">Ненецкий автономный округ 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</si>
  <si>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</si>
  <si>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</si>
  <si>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</si>
  <si>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Январь-ноябрь, 2022 г.</t>
  </si>
  <si>
    <t>Январь-ноябрь, 2023 г.</t>
  </si>
  <si>
    <t>Динамика, п.п.</t>
  </si>
  <si>
    <t>Регион</t>
  </si>
  <si>
    <t>№</t>
  </si>
  <si>
    <t>Доля направленных на захоронение ТКО, в том числе прошедших обработку (сортировку), в общей массе образованных ТКО, %</t>
  </si>
  <si>
    <t>Доля направленных на утилизацию отходов, выделенных в результате раздельного накопления и обработки (сортировки) ТКО, в общей массе образованных ТКО, %</t>
  </si>
  <si>
    <t>Москва</t>
  </si>
  <si>
    <t>Севастополь</t>
  </si>
  <si>
    <t>Санкт-Петербург</t>
  </si>
</sst>
</file>

<file path=xl/styles.xml><?xml version="1.0" encoding="utf-8"?>
<styleSheet xmlns="http://schemas.openxmlformats.org/spreadsheetml/2006/main">
  <numFmts count="5">
    <numFmt numFmtId="164" formatCode="#,##0.####"/>
    <numFmt numFmtId="165" formatCode="_(* #,##0.00_);_(* \(#,##0.00\);_(* &quot;-&quot;??_);_(@_)"/>
    <numFmt numFmtId="166" formatCode="#,##0.0"/>
    <numFmt numFmtId="167" formatCode="0.0%"/>
    <numFmt numFmtId="168" formatCode="0.0"/>
  </numFmts>
  <fonts count="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2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9" fontId="3" fillId="0" borderId="0" xfId="2" applyFont="1" applyFill="1" applyAlignment="1">
      <alignment vertical="center"/>
    </xf>
    <xf numFmtId="168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top"/>
    </xf>
    <xf numFmtId="164" fontId="3" fillId="0" borderId="1" xfId="3" applyNumberFormat="1" applyFill="1" applyBorder="1" applyAlignment="1">
      <alignment horizontal="center" vertical="top"/>
    </xf>
    <xf numFmtId="3" fontId="3" fillId="0" borderId="1" xfId="3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8" fontId="3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RowHeight="13.2"/>
  <cols>
    <col min="1" max="1" width="8.88671875" style="4"/>
    <col min="2" max="2" width="28.33203125" style="4" customWidth="1"/>
    <col min="3" max="8" width="16.21875" style="5" customWidth="1"/>
    <col min="9" max="11" width="8.88671875" style="4"/>
    <col min="12" max="12" width="14.109375" style="4" customWidth="1"/>
    <col min="13" max="14" width="8.88671875" style="4"/>
    <col min="15" max="15" width="12.6640625" style="4" customWidth="1"/>
    <col min="16" max="16384" width="8.88671875" style="4"/>
  </cols>
  <sheetData>
    <row r="1" spans="1:13" ht="51" customHeight="1">
      <c r="A1" s="34" t="s">
        <v>87</v>
      </c>
      <c r="B1" s="28" t="s">
        <v>86</v>
      </c>
      <c r="C1" s="27" t="s">
        <v>89</v>
      </c>
      <c r="D1" s="27"/>
      <c r="E1" s="27"/>
      <c r="F1" s="27" t="s">
        <v>88</v>
      </c>
      <c r="G1" s="27"/>
      <c r="H1" s="27"/>
    </row>
    <row r="2" spans="1:13" s="1" customFormat="1" ht="26.4">
      <c r="A2" s="35"/>
      <c r="B2" s="28"/>
      <c r="C2" s="23" t="s">
        <v>83</v>
      </c>
      <c r="D2" s="23" t="s">
        <v>84</v>
      </c>
      <c r="E2" s="23" t="s">
        <v>85</v>
      </c>
      <c r="F2" s="23" t="s">
        <v>83</v>
      </c>
      <c r="G2" s="23" t="s">
        <v>84</v>
      </c>
      <c r="H2" s="23" t="s">
        <v>85</v>
      </c>
    </row>
    <row r="3" spans="1:13" s="3" customFormat="1" ht="12.75" customHeight="1">
      <c r="A3" s="12"/>
      <c r="B3" s="13" t="s">
        <v>0</v>
      </c>
      <c r="C3" s="24">
        <v>11.9</v>
      </c>
      <c r="D3" s="24">
        <v>12.7</v>
      </c>
      <c r="E3" s="21">
        <f>D3-C3</f>
        <v>0.79999999999999893</v>
      </c>
      <c r="F3" s="14">
        <v>81.099999999999994</v>
      </c>
      <c r="G3" s="14">
        <v>79.900000000000006</v>
      </c>
      <c r="H3" s="15">
        <f t="shared" ref="H3:H34" si="0">G3-F3</f>
        <v>-1.1999999999999886</v>
      </c>
      <c r="I3" s="2"/>
    </row>
    <row r="4" spans="1:13" ht="12.75" customHeight="1">
      <c r="A4" s="16">
        <v>1</v>
      </c>
      <c r="B4" s="17" t="s">
        <v>1</v>
      </c>
      <c r="C4" s="25">
        <v>10.5</v>
      </c>
      <c r="D4" s="25">
        <v>8.4</v>
      </c>
      <c r="E4" s="22">
        <f>D4-C4</f>
        <v>-2.0999999999999996</v>
      </c>
      <c r="F4" s="18">
        <v>89.5</v>
      </c>
      <c r="G4" s="18">
        <v>91.6</v>
      </c>
      <c r="H4" s="19">
        <f>G4-F4</f>
        <v>2.0999999999999943</v>
      </c>
    </row>
    <row r="5" spans="1:13" ht="12.75" customHeight="1">
      <c r="A5" s="16">
        <v>2</v>
      </c>
      <c r="B5" s="17" t="s">
        <v>2</v>
      </c>
      <c r="C5" s="26">
        <v>0</v>
      </c>
      <c r="D5" s="26">
        <v>0</v>
      </c>
      <c r="E5" s="22">
        <f>D5-C5</f>
        <v>0</v>
      </c>
      <c r="F5" s="20">
        <v>100</v>
      </c>
      <c r="G5" s="20">
        <v>100</v>
      </c>
      <c r="H5" s="19">
        <f>G5-F5</f>
        <v>0</v>
      </c>
    </row>
    <row r="6" spans="1:13" ht="12.75" customHeight="1">
      <c r="A6" s="16">
        <v>3</v>
      </c>
      <c r="B6" s="17" t="s">
        <v>3</v>
      </c>
      <c r="C6" s="25">
        <v>6.3</v>
      </c>
      <c r="D6" s="25">
        <v>5.8</v>
      </c>
      <c r="E6" s="22">
        <f>D6-C6</f>
        <v>-0.5</v>
      </c>
      <c r="F6" s="18">
        <v>93.7</v>
      </c>
      <c r="G6" s="20">
        <v>90</v>
      </c>
      <c r="H6" s="19">
        <f>G6-F6</f>
        <v>-3.7000000000000028</v>
      </c>
    </row>
    <row r="7" spans="1:13" ht="12.75" customHeight="1">
      <c r="A7" s="16">
        <v>4</v>
      </c>
      <c r="B7" s="17" t="s">
        <v>4</v>
      </c>
      <c r="C7" s="25">
        <v>0.2</v>
      </c>
      <c r="D7" s="25">
        <v>0.3</v>
      </c>
      <c r="E7" s="22">
        <f>D7-C7</f>
        <v>9.9999999999999978E-2</v>
      </c>
      <c r="F7" s="18">
        <v>99.8</v>
      </c>
      <c r="G7" s="18">
        <v>99.7</v>
      </c>
      <c r="H7" s="19">
        <f>G7-F7</f>
        <v>-9.9999999999994316E-2</v>
      </c>
      <c r="L7" s="30"/>
    </row>
    <row r="8" spans="1:13" ht="12.75" customHeight="1">
      <c r="A8" s="16">
        <v>5</v>
      </c>
      <c r="B8" s="17" t="s">
        <v>5</v>
      </c>
      <c r="C8" s="26">
        <v>0</v>
      </c>
      <c r="D8" s="26">
        <v>0</v>
      </c>
      <c r="E8" s="22">
        <f>D8-C8</f>
        <v>0</v>
      </c>
      <c r="F8" s="20">
        <v>100</v>
      </c>
      <c r="G8" s="20">
        <v>100</v>
      </c>
      <c r="H8" s="19">
        <f>G8-F8</f>
        <v>0</v>
      </c>
    </row>
    <row r="9" spans="1:13" ht="12.75" customHeight="1">
      <c r="A9" s="16">
        <v>6</v>
      </c>
      <c r="B9" s="17" t="s">
        <v>6</v>
      </c>
      <c r="C9" s="25">
        <v>92.6</v>
      </c>
      <c r="D9" s="26">
        <v>35</v>
      </c>
      <c r="E9" s="22">
        <f>D9-C9</f>
        <v>-57.599999999999994</v>
      </c>
      <c r="F9" s="20">
        <v>36</v>
      </c>
      <c r="G9" s="20">
        <v>65</v>
      </c>
      <c r="H9" s="19">
        <f>G9-F9</f>
        <v>29</v>
      </c>
    </row>
    <row r="10" spans="1:13" ht="12.75" customHeight="1">
      <c r="A10" s="16">
        <v>7</v>
      </c>
      <c r="B10" s="17" t="s">
        <v>7</v>
      </c>
      <c r="C10" s="25">
        <v>4.7</v>
      </c>
      <c r="D10" s="25">
        <v>5.2</v>
      </c>
      <c r="E10" s="22">
        <f>D10-C10</f>
        <v>0.5</v>
      </c>
      <c r="F10" s="18">
        <v>95.3</v>
      </c>
      <c r="G10" s="18">
        <v>94.8</v>
      </c>
      <c r="H10" s="19">
        <f>G10-F10</f>
        <v>-0.5</v>
      </c>
      <c r="L10" s="7"/>
      <c r="M10" s="8"/>
    </row>
    <row r="11" spans="1:13" ht="12.75" customHeight="1">
      <c r="A11" s="16">
        <v>8</v>
      </c>
      <c r="B11" s="17" t="s">
        <v>8</v>
      </c>
      <c r="C11" s="25">
        <v>5.8</v>
      </c>
      <c r="D11" s="25">
        <v>3.1</v>
      </c>
      <c r="E11" s="22">
        <f>D11-C11</f>
        <v>-2.6999999999999997</v>
      </c>
      <c r="F11" s="18">
        <v>92.6</v>
      </c>
      <c r="G11" s="18">
        <v>93.3</v>
      </c>
      <c r="H11" s="19">
        <f>G11-F11</f>
        <v>0.70000000000000284</v>
      </c>
      <c r="L11" s="33"/>
      <c r="M11" s="8"/>
    </row>
    <row r="12" spans="1:13" ht="12.75" customHeight="1">
      <c r="A12" s="16">
        <v>9</v>
      </c>
      <c r="B12" s="17" t="s">
        <v>9</v>
      </c>
      <c r="C12" s="25">
        <v>2.7</v>
      </c>
      <c r="D12" s="25">
        <v>8.4</v>
      </c>
      <c r="E12" s="22">
        <f>D12-C12</f>
        <v>5.7</v>
      </c>
      <c r="F12" s="18">
        <v>58.1</v>
      </c>
      <c r="G12" s="18">
        <v>55.2</v>
      </c>
      <c r="H12" s="19">
        <f>G12-F12</f>
        <v>-2.8999999999999986</v>
      </c>
    </row>
    <row r="13" spans="1:13" ht="12.75" customHeight="1">
      <c r="A13" s="16">
        <v>10</v>
      </c>
      <c r="B13" s="17" t="s">
        <v>10</v>
      </c>
      <c r="C13" s="26">
        <v>0</v>
      </c>
      <c r="D13" s="26">
        <v>0</v>
      </c>
      <c r="E13" s="22">
        <f>D13-C13</f>
        <v>0</v>
      </c>
      <c r="F13" s="20">
        <v>100</v>
      </c>
      <c r="G13" s="20">
        <v>100</v>
      </c>
      <c r="H13" s="19">
        <f>G13-F13</f>
        <v>0</v>
      </c>
    </row>
    <row r="14" spans="1:13" ht="12.75" customHeight="1">
      <c r="A14" s="16">
        <v>11</v>
      </c>
      <c r="B14" s="17" t="s">
        <v>11</v>
      </c>
      <c r="C14" s="26">
        <v>0</v>
      </c>
      <c r="D14" s="26">
        <v>0</v>
      </c>
      <c r="E14" s="22">
        <f>D14-C14</f>
        <v>0</v>
      </c>
      <c r="F14" s="18">
        <v>99.8</v>
      </c>
      <c r="G14" s="18">
        <v>99.8</v>
      </c>
      <c r="H14" s="19">
        <f>G14-F14</f>
        <v>0</v>
      </c>
      <c r="K14" s="10"/>
    </row>
    <row r="15" spans="1:13" ht="12.75" customHeight="1">
      <c r="A15" s="16">
        <v>12</v>
      </c>
      <c r="B15" s="17" t="s">
        <v>12</v>
      </c>
      <c r="C15" s="25">
        <v>0.2</v>
      </c>
      <c r="D15" s="25">
        <v>1.4</v>
      </c>
      <c r="E15" s="22">
        <f>D15-C15</f>
        <v>1.2</v>
      </c>
      <c r="F15" s="18">
        <v>99.8</v>
      </c>
      <c r="G15" s="18">
        <v>98.6</v>
      </c>
      <c r="H15" s="19">
        <f>G15-F15</f>
        <v>-1.2000000000000028</v>
      </c>
    </row>
    <row r="16" spans="1:13" ht="12.75" customHeight="1">
      <c r="A16" s="16">
        <v>13</v>
      </c>
      <c r="B16" s="17" t="s">
        <v>13</v>
      </c>
      <c r="C16" s="25">
        <v>0.6</v>
      </c>
      <c r="D16" s="25">
        <v>1.1000000000000001</v>
      </c>
      <c r="E16" s="22">
        <f>D16-C16</f>
        <v>0.50000000000000011</v>
      </c>
      <c r="F16" s="18">
        <v>99.4</v>
      </c>
      <c r="G16" s="18">
        <v>98.9</v>
      </c>
      <c r="H16" s="19">
        <f>G16-F16</f>
        <v>-0.5</v>
      </c>
    </row>
    <row r="17" spans="1:13" ht="12.75" customHeight="1">
      <c r="A17" s="16">
        <v>14</v>
      </c>
      <c r="B17" s="17" t="s">
        <v>14</v>
      </c>
      <c r="C17" s="25">
        <v>0.4</v>
      </c>
      <c r="D17" s="25">
        <v>0.8</v>
      </c>
      <c r="E17" s="22">
        <f>D17-C17</f>
        <v>0.4</v>
      </c>
      <c r="F17" s="18">
        <v>99.5</v>
      </c>
      <c r="G17" s="18">
        <v>99.3</v>
      </c>
      <c r="H17" s="19">
        <f>G17-F17</f>
        <v>-0.20000000000000284</v>
      </c>
      <c r="L17" s="30"/>
    </row>
    <row r="18" spans="1:13" ht="12.75" customHeight="1">
      <c r="A18" s="16">
        <v>15</v>
      </c>
      <c r="B18" s="17" t="s">
        <v>15</v>
      </c>
      <c r="C18" s="26">
        <v>0</v>
      </c>
      <c r="D18" s="26">
        <v>0</v>
      </c>
      <c r="E18" s="22">
        <f>D18-C18</f>
        <v>0</v>
      </c>
      <c r="F18" s="20">
        <v>100</v>
      </c>
      <c r="G18" s="18">
        <v>99.4</v>
      </c>
      <c r="H18" s="19">
        <f>G18-F18</f>
        <v>-0.59999999999999432</v>
      </c>
    </row>
    <row r="19" spans="1:13" ht="12.75" customHeight="1">
      <c r="A19" s="16">
        <v>16</v>
      </c>
      <c r="B19" s="17" t="s">
        <v>16</v>
      </c>
      <c r="C19" s="25">
        <v>0.1</v>
      </c>
      <c r="D19" s="25">
        <v>0.1</v>
      </c>
      <c r="E19" s="22">
        <f>D19-C19</f>
        <v>0</v>
      </c>
      <c r="F19" s="18">
        <v>15.8</v>
      </c>
      <c r="G19" s="18">
        <v>14.9</v>
      </c>
      <c r="H19" s="19">
        <f>G19-F19</f>
        <v>-0.90000000000000036</v>
      </c>
    </row>
    <row r="20" spans="1:13" ht="12.6" customHeight="1">
      <c r="A20" s="16">
        <v>17</v>
      </c>
      <c r="B20" s="17" t="s">
        <v>17</v>
      </c>
      <c r="C20" s="25">
        <v>4.5999999999999996</v>
      </c>
      <c r="D20" s="25">
        <v>8.4</v>
      </c>
      <c r="E20" s="22">
        <f>D20-C20</f>
        <v>3.8000000000000007</v>
      </c>
      <c r="F20" s="18">
        <v>95.4</v>
      </c>
      <c r="G20" s="18">
        <v>91.6</v>
      </c>
      <c r="H20" s="19">
        <f>G20-F20</f>
        <v>-3.8000000000000114</v>
      </c>
      <c r="K20" s="11"/>
    </row>
    <row r="21" spans="1:13" ht="12.75" customHeight="1">
      <c r="A21" s="16">
        <v>18</v>
      </c>
      <c r="B21" s="17" t="s">
        <v>18</v>
      </c>
      <c r="C21" s="26">
        <v>0</v>
      </c>
      <c r="D21" s="26">
        <v>0</v>
      </c>
      <c r="E21" s="22">
        <f>D21-C21</f>
        <v>0</v>
      </c>
      <c r="F21" s="20">
        <v>100</v>
      </c>
      <c r="G21" s="20">
        <v>100</v>
      </c>
      <c r="H21" s="19">
        <f>G21-F21</f>
        <v>0</v>
      </c>
    </row>
    <row r="22" spans="1:13" ht="12.75" customHeight="1">
      <c r="A22" s="16">
        <v>19</v>
      </c>
      <c r="B22" s="17" t="s">
        <v>19</v>
      </c>
      <c r="C22" s="25">
        <v>5.6</v>
      </c>
      <c r="D22" s="26">
        <v>9</v>
      </c>
      <c r="E22" s="22">
        <f>D22-C22</f>
        <v>3.4000000000000004</v>
      </c>
      <c r="F22" s="18">
        <v>94.4</v>
      </c>
      <c r="G22" s="20">
        <v>91</v>
      </c>
      <c r="H22" s="19">
        <f>G22-F22</f>
        <v>-3.4000000000000057</v>
      </c>
    </row>
    <row r="23" spans="1:13" ht="12.75" customHeight="1">
      <c r="A23" s="16">
        <v>20</v>
      </c>
      <c r="B23" s="17" t="s">
        <v>20</v>
      </c>
      <c r="C23" s="26">
        <v>0</v>
      </c>
      <c r="D23" s="26">
        <v>0</v>
      </c>
      <c r="E23" s="22">
        <f>D23-C23</f>
        <v>0</v>
      </c>
      <c r="F23" s="20">
        <v>100</v>
      </c>
      <c r="G23" s="20">
        <v>100</v>
      </c>
      <c r="H23" s="19">
        <f>G23-F23</f>
        <v>0</v>
      </c>
    </row>
    <row r="24" spans="1:13" ht="12.75" customHeight="1">
      <c r="A24" s="16">
        <v>21</v>
      </c>
      <c r="B24" s="17" t="s">
        <v>21</v>
      </c>
      <c r="C24" s="26">
        <v>0</v>
      </c>
      <c r="D24" s="25">
        <v>0.2</v>
      </c>
      <c r="E24" s="22">
        <f>D24-C24</f>
        <v>0.2</v>
      </c>
      <c r="F24" s="20">
        <v>100</v>
      </c>
      <c r="G24" s="18">
        <v>99.8</v>
      </c>
      <c r="H24" s="19">
        <f>G24-F24</f>
        <v>-0.20000000000000284</v>
      </c>
      <c r="L24" s="30"/>
    </row>
    <row r="25" spans="1:13" ht="12.75" customHeight="1">
      <c r="A25" s="16">
        <v>22</v>
      </c>
      <c r="B25" s="17" t="s">
        <v>22</v>
      </c>
      <c r="C25" s="25">
        <v>2.6</v>
      </c>
      <c r="D25" s="25">
        <v>3.4</v>
      </c>
      <c r="E25" s="22">
        <f>D25-C25</f>
        <v>0.79999999999999982</v>
      </c>
      <c r="F25" s="18">
        <v>97.4</v>
      </c>
      <c r="G25" s="18">
        <v>96.6</v>
      </c>
      <c r="H25" s="19">
        <f>G25-F25</f>
        <v>-0.80000000000001137</v>
      </c>
    </row>
    <row r="26" spans="1:13" ht="12.75" customHeight="1">
      <c r="A26" s="16">
        <v>23</v>
      </c>
      <c r="B26" s="17" t="s">
        <v>23</v>
      </c>
      <c r="C26" s="26">
        <v>0</v>
      </c>
      <c r="D26" s="26">
        <v>0</v>
      </c>
      <c r="E26" s="22">
        <f>D26-C26</f>
        <v>0</v>
      </c>
      <c r="F26" s="18">
        <v>90.8</v>
      </c>
      <c r="G26" s="18">
        <v>92.4</v>
      </c>
      <c r="H26" s="19">
        <f>G26-F26</f>
        <v>1.6000000000000085</v>
      </c>
    </row>
    <row r="27" spans="1:13" ht="12.75" customHeight="1">
      <c r="A27" s="16">
        <v>24</v>
      </c>
      <c r="B27" s="17" t="s">
        <v>24</v>
      </c>
      <c r="C27" s="25">
        <v>0.1</v>
      </c>
      <c r="D27" s="25">
        <v>0.2</v>
      </c>
      <c r="E27" s="22">
        <f>D27-C27</f>
        <v>0.1</v>
      </c>
      <c r="F27" s="18">
        <v>99.9</v>
      </c>
      <c r="G27" s="18">
        <v>99.8</v>
      </c>
      <c r="H27" s="19">
        <f>G27-F27</f>
        <v>-0.10000000000000853</v>
      </c>
      <c r="L27" s="30"/>
    </row>
    <row r="28" spans="1:13" ht="12.75" customHeight="1">
      <c r="A28" s="16">
        <v>25</v>
      </c>
      <c r="B28" s="17" t="s">
        <v>25</v>
      </c>
      <c r="C28" s="25">
        <v>28.5</v>
      </c>
      <c r="D28" s="26">
        <v>33</v>
      </c>
      <c r="E28" s="22">
        <f>D28-C28</f>
        <v>4.5</v>
      </c>
      <c r="F28" s="18">
        <v>71.5</v>
      </c>
      <c r="G28" s="20">
        <v>67</v>
      </c>
      <c r="H28" s="19">
        <f>G28-F28</f>
        <v>-4.5</v>
      </c>
    </row>
    <row r="29" spans="1:13" ht="12.75" customHeight="1">
      <c r="A29" s="16">
        <v>26</v>
      </c>
      <c r="B29" s="17" t="s">
        <v>26</v>
      </c>
      <c r="C29" s="25">
        <v>1.8</v>
      </c>
      <c r="D29" s="25">
        <v>2.1</v>
      </c>
      <c r="E29" s="22">
        <f>D29-C29</f>
        <v>0.30000000000000004</v>
      </c>
      <c r="F29" s="18">
        <v>101.5</v>
      </c>
      <c r="G29" s="18">
        <v>97.9</v>
      </c>
      <c r="H29" s="19">
        <f>G29-F29</f>
        <v>-3.5999999999999943</v>
      </c>
    </row>
    <row r="30" spans="1:13" ht="12.75" customHeight="1">
      <c r="A30" s="16">
        <v>27</v>
      </c>
      <c r="B30" s="17" t="s">
        <v>27</v>
      </c>
      <c r="C30" s="25">
        <v>7.1</v>
      </c>
      <c r="D30" s="26">
        <v>4</v>
      </c>
      <c r="E30" s="22">
        <f>D30-C30</f>
        <v>-3.0999999999999996</v>
      </c>
      <c r="F30" s="18">
        <v>92.9</v>
      </c>
      <c r="G30" s="20">
        <v>96</v>
      </c>
      <c r="H30" s="19">
        <f>G30-F30</f>
        <v>3.0999999999999943</v>
      </c>
    </row>
    <row r="31" spans="1:13" ht="12.75" customHeight="1">
      <c r="A31" s="16">
        <v>28</v>
      </c>
      <c r="B31" s="17" t="s">
        <v>28</v>
      </c>
      <c r="C31" s="25">
        <v>3.2</v>
      </c>
      <c r="D31" s="25">
        <v>6.1</v>
      </c>
      <c r="E31" s="22">
        <f>D31-C31</f>
        <v>2.8999999999999995</v>
      </c>
      <c r="F31" s="18">
        <v>96.8</v>
      </c>
      <c r="G31" s="18">
        <v>93.9</v>
      </c>
      <c r="H31" s="19">
        <f>G31-F31</f>
        <v>-2.8999999999999915</v>
      </c>
      <c r="L31" s="33"/>
      <c r="M31" s="8"/>
    </row>
    <row r="32" spans="1:13" ht="12.75" customHeight="1">
      <c r="A32" s="16">
        <v>29</v>
      </c>
      <c r="B32" s="17" t="s">
        <v>29</v>
      </c>
      <c r="C32" s="26">
        <v>2</v>
      </c>
      <c r="D32" s="25">
        <v>1.7</v>
      </c>
      <c r="E32" s="22">
        <f>D32-C32</f>
        <v>-0.30000000000000004</v>
      </c>
      <c r="F32" s="18">
        <v>87.4</v>
      </c>
      <c r="G32" s="18">
        <v>83.2</v>
      </c>
      <c r="H32" s="19">
        <f>G32-F32</f>
        <v>-4.2000000000000028</v>
      </c>
    </row>
    <row r="33" spans="1:13" ht="12.75" customHeight="1">
      <c r="A33" s="16">
        <v>30</v>
      </c>
      <c r="B33" s="17" t="s">
        <v>30</v>
      </c>
      <c r="C33" s="25">
        <v>20.9</v>
      </c>
      <c r="D33" s="26">
        <v>31</v>
      </c>
      <c r="E33" s="22">
        <f>D33-C33</f>
        <v>10.100000000000001</v>
      </c>
      <c r="F33" s="18">
        <v>79.099999999999994</v>
      </c>
      <c r="G33" s="18">
        <v>64.8</v>
      </c>
      <c r="H33" s="19">
        <f>G33-F33</f>
        <v>-14.299999999999997</v>
      </c>
    </row>
    <row r="34" spans="1:13" ht="12.75" customHeight="1">
      <c r="A34" s="16">
        <v>31</v>
      </c>
      <c r="B34" s="17" t="s">
        <v>31</v>
      </c>
      <c r="C34" s="25">
        <v>3.7</v>
      </c>
      <c r="D34" s="26">
        <v>5</v>
      </c>
      <c r="E34" s="22">
        <f>D34-C34</f>
        <v>1.2999999999999998</v>
      </c>
      <c r="F34" s="18">
        <v>62.6</v>
      </c>
      <c r="G34" s="18">
        <v>68.8</v>
      </c>
      <c r="H34" s="19">
        <f>G34-F34</f>
        <v>6.1999999999999957</v>
      </c>
    </row>
    <row r="35" spans="1:13" ht="12.75" customHeight="1">
      <c r="A35" s="16">
        <v>32</v>
      </c>
      <c r="B35" s="17" t="s">
        <v>32</v>
      </c>
      <c r="C35" s="25">
        <v>0.2</v>
      </c>
      <c r="D35" s="25">
        <v>0.5</v>
      </c>
      <c r="E35" s="22">
        <f>D35-C35</f>
        <v>0.3</v>
      </c>
      <c r="F35" s="18">
        <v>83.1</v>
      </c>
      <c r="G35" s="20">
        <v>73</v>
      </c>
      <c r="H35" s="19">
        <f>G35-F35</f>
        <v>-10.099999999999994</v>
      </c>
      <c r="J35" s="29"/>
    </row>
    <row r="36" spans="1:13" ht="12.75" customHeight="1">
      <c r="A36" s="16">
        <v>33</v>
      </c>
      <c r="B36" s="17" t="s">
        <v>33</v>
      </c>
      <c r="C36" s="25">
        <v>0.6</v>
      </c>
      <c r="D36" s="25">
        <v>0.9</v>
      </c>
      <c r="E36" s="22">
        <f>D36-C36</f>
        <v>0.30000000000000004</v>
      </c>
      <c r="F36" s="18">
        <v>99.2</v>
      </c>
      <c r="G36" s="18">
        <v>98.4</v>
      </c>
      <c r="H36" s="19">
        <f>G36-F36</f>
        <v>-0.79999999999999716</v>
      </c>
    </row>
    <row r="37" spans="1:13" ht="12.75" customHeight="1">
      <c r="A37" s="16">
        <v>34</v>
      </c>
      <c r="B37" s="17" t="s">
        <v>34</v>
      </c>
      <c r="C37" s="26">
        <v>3</v>
      </c>
      <c r="D37" s="26">
        <v>3</v>
      </c>
      <c r="E37" s="22">
        <f>D37-C37</f>
        <v>0</v>
      </c>
      <c r="F37" s="20">
        <v>88</v>
      </c>
      <c r="G37" s="18">
        <v>80.8</v>
      </c>
      <c r="H37" s="31">
        <f>G37-F37</f>
        <v>-7.2000000000000028</v>
      </c>
    </row>
    <row r="38" spans="1:13" ht="12.75" customHeight="1">
      <c r="A38" s="16">
        <v>35</v>
      </c>
      <c r="B38" s="17" t="s">
        <v>35</v>
      </c>
      <c r="C38" s="25">
        <v>5.7</v>
      </c>
      <c r="D38" s="26">
        <v>6</v>
      </c>
      <c r="E38" s="22">
        <f>D38-C38</f>
        <v>0.29999999999999982</v>
      </c>
      <c r="F38" s="18">
        <v>94.3</v>
      </c>
      <c r="G38" s="20">
        <v>94</v>
      </c>
      <c r="H38" s="19">
        <f>G38-F38</f>
        <v>-0.29999999999999716</v>
      </c>
      <c r="L38" s="9"/>
      <c r="M38" s="8"/>
    </row>
    <row r="39" spans="1:13" ht="12.75" customHeight="1">
      <c r="A39" s="16">
        <v>36</v>
      </c>
      <c r="B39" s="17" t="s">
        <v>36</v>
      </c>
      <c r="C39" s="26">
        <v>3</v>
      </c>
      <c r="D39" s="25">
        <v>3.5</v>
      </c>
      <c r="E39" s="22">
        <f>D39-C39</f>
        <v>0.5</v>
      </c>
      <c r="F39" s="18">
        <v>97.3</v>
      </c>
      <c r="G39" s="18">
        <v>56.4</v>
      </c>
      <c r="H39" s="19">
        <f>G39-F39</f>
        <v>-40.9</v>
      </c>
    </row>
    <row r="40" spans="1:13" ht="12.75" customHeight="1">
      <c r="A40" s="16">
        <v>37</v>
      </c>
      <c r="B40" s="17" t="s">
        <v>37</v>
      </c>
      <c r="C40" s="25">
        <v>1.1000000000000001</v>
      </c>
      <c r="D40" s="25">
        <v>1.7</v>
      </c>
      <c r="E40" s="22">
        <f>D40-C40</f>
        <v>0.59999999999999987</v>
      </c>
      <c r="F40" s="18">
        <v>98.7</v>
      </c>
      <c r="G40" s="18">
        <v>99.8</v>
      </c>
      <c r="H40" s="19">
        <f>G40-F40</f>
        <v>1.0999999999999943</v>
      </c>
    </row>
    <row r="41" spans="1:13" ht="12.75" customHeight="1">
      <c r="A41" s="16">
        <v>38</v>
      </c>
      <c r="B41" s="17" t="s">
        <v>38</v>
      </c>
      <c r="C41" s="25">
        <v>3.1</v>
      </c>
      <c r="D41" s="25">
        <v>3.2</v>
      </c>
      <c r="E41" s="22">
        <f>D41-C41</f>
        <v>0.10000000000000009</v>
      </c>
      <c r="F41" s="18">
        <v>97.1</v>
      </c>
      <c r="G41" s="18">
        <v>96.5</v>
      </c>
      <c r="H41" s="19">
        <f>G41-F41</f>
        <v>-0.59999999999999432</v>
      </c>
      <c r="L41" s="30"/>
    </row>
    <row r="42" spans="1:13" ht="12.75" customHeight="1">
      <c r="A42" s="16">
        <v>39</v>
      </c>
      <c r="B42" s="17" t="s">
        <v>39</v>
      </c>
      <c r="C42" s="25">
        <v>6.5</v>
      </c>
      <c r="D42" s="25">
        <v>6.3</v>
      </c>
      <c r="E42" s="22">
        <f>D42-C42</f>
        <v>-0.20000000000000018</v>
      </c>
      <c r="F42" s="18">
        <v>93.4</v>
      </c>
      <c r="G42" s="18">
        <v>93.6</v>
      </c>
      <c r="H42" s="19">
        <f>G42-F42</f>
        <v>0.19999999999998863</v>
      </c>
      <c r="L42" s="9"/>
      <c r="M42" s="8"/>
    </row>
    <row r="43" spans="1:13" ht="12.75" customHeight="1">
      <c r="A43" s="16">
        <v>40</v>
      </c>
      <c r="B43" s="17" t="s">
        <v>40</v>
      </c>
      <c r="C43" s="25">
        <v>3.3</v>
      </c>
      <c r="D43" s="25">
        <v>3.5</v>
      </c>
      <c r="E43" s="22">
        <f>D43-C43</f>
        <v>0.20000000000000018</v>
      </c>
      <c r="F43" s="18">
        <v>96.7</v>
      </c>
      <c r="G43" s="18">
        <v>96.5</v>
      </c>
      <c r="H43" s="19">
        <f>G43-F43</f>
        <v>-0.20000000000000284</v>
      </c>
      <c r="L43" s="30"/>
    </row>
    <row r="44" spans="1:13" ht="12.75" customHeight="1">
      <c r="A44" s="16">
        <v>41</v>
      </c>
      <c r="B44" s="17" t="s">
        <v>41</v>
      </c>
      <c r="C44" s="25">
        <v>6.9</v>
      </c>
      <c r="D44" s="25">
        <v>7.6</v>
      </c>
      <c r="E44" s="22">
        <f>D44-C44</f>
        <v>0.69999999999999929</v>
      </c>
      <c r="F44" s="18">
        <v>93.1</v>
      </c>
      <c r="G44" s="18">
        <v>92.4</v>
      </c>
      <c r="H44" s="19">
        <f>G44-F44</f>
        <v>-0.69999999999998863</v>
      </c>
      <c r="L44" s="30"/>
    </row>
    <row r="45" spans="1:13" ht="12.75" customHeight="1">
      <c r="A45" s="16">
        <v>42</v>
      </c>
      <c r="B45" s="17" t="s">
        <v>42</v>
      </c>
      <c r="C45" s="25">
        <v>0.1</v>
      </c>
      <c r="D45" s="25">
        <v>0.1</v>
      </c>
      <c r="E45" s="22">
        <f>D45-C45</f>
        <v>0</v>
      </c>
      <c r="F45" s="20">
        <v>97</v>
      </c>
      <c r="G45" s="18">
        <v>97.1</v>
      </c>
      <c r="H45" s="19">
        <f>G45-F45</f>
        <v>9.9999999999994316E-2</v>
      </c>
      <c r="L45" s="30"/>
    </row>
    <row r="46" spans="1:13" ht="12.75" customHeight="1">
      <c r="A46" s="16">
        <v>43</v>
      </c>
      <c r="B46" s="17" t="s">
        <v>43</v>
      </c>
      <c r="C46" s="25">
        <v>0.2</v>
      </c>
      <c r="D46" s="25">
        <v>0.2</v>
      </c>
      <c r="E46" s="22">
        <f>D46-C46</f>
        <v>0</v>
      </c>
      <c r="F46" s="18">
        <v>99.8</v>
      </c>
      <c r="G46" s="18">
        <v>93.9</v>
      </c>
      <c r="H46" s="19">
        <f>G46-F46</f>
        <v>-5.8999999999999915</v>
      </c>
      <c r="L46" s="9"/>
      <c r="M46" s="8"/>
    </row>
    <row r="47" spans="1:13" ht="12.75" customHeight="1">
      <c r="A47" s="16">
        <v>44</v>
      </c>
      <c r="B47" s="17" t="s">
        <v>44</v>
      </c>
      <c r="C47" s="25">
        <v>6.8</v>
      </c>
      <c r="D47" s="25">
        <v>10.8</v>
      </c>
      <c r="E47" s="22">
        <f>D47-C47</f>
        <v>4.0000000000000009</v>
      </c>
      <c r="F47" s="18">
        <v>87.1</v>
      </c>
      <c r="G47" s="18">
        <v>83.4</v>
      </c>
      <c r="H47" s="19">
        <f>G47-F47</f>
        <v>-3.6999999999999886</v>
      </c>
      <c r="L47" s="30"/>
    </row>
    <row r="48" spans="1:13" ht="12.75" customHeight="1">
      <c r="A48" s="16">
        <v>45</v>
      </c>
      <c r="B48" s="17" t="s">
        <v>45</v>
      </c>
      <c r="C48" s="25">
        <v>0.2</v>
      </c>
      <c r="D48" s="26">
        <v>1</v>
      </c>
      <c r="E48" s="22">
        <f>D48-C48</f>
        <v>0.8</v>
      </c>
      <c r="F48" s="18">
        <v>90.2</v>
      </c>
      <c r="G48" s="20">
        <v>99</v>
      </c>
      <c r="H48" s="19">
        <f>G48-F48</f>
        <v>8.7999999999999972</v>
      </c>
      <c r="L48" s="30"/>
    </row>
    <row r="49" spans="1:13" ht="12.75" customHeight="1">
      <c r="A49" s="16">
        <v>46</v>
      </c>
      <c r="B49" s="17" t="s">
        <v>46</v>
      </c>
      <c r="C49" s="26">
        <v>0</v>
      </c>
      <c r="D49" s="26">
        <v>0</v>
      </c>
      <c r="E49" s="22">
        <f>D49-C49</f>
        <v>0</v>
      </c>
      <c r="F49" s="18">
        <v>99.2</v>
      </c>
      <c r="G49" s="18">
        <v>100.4</v>
      </c>
      <c r="H49" s="19">
        <f>G49-F49</f>
        <v>1.2000000000000028</v>
      </c>
      <c r="L49" s="30"/>
    </row>
    <row r="50" spans="1:13" ht="12.75" customHeight="1">
      <c r="A50" s="16">
        <v>47</v>
      </c>
      <c r="B50" s="17" t="s">
        <v>47</v>
      </c>
      <c r="C50" s="25">
        <v>8.1</v>
      </c>
      <c r="D50" s="25">
        <v>7.2</v>
      </c>
      <c r="E50" s="22">
        <f>D50-C50</f>
        <v>-0.89999999999999947</v>
      </c>
      <c r="F50" s="18">
        <v>91.9</v>
      </c>
      <c r="G50" s="18">
        <v>92.8</v>
      </c>
      <c r="H50" s="19">
        <f>G50-F50</f>
        <v>0.89999999999999147</v>
      </c>
      <c r="L50" s="30"/>
    </row>
    <row r="51" spans="1:13" ht="12.75" customHeight="1">
      <c r="A51" s="16">
        <v>48</v>
      </c>
      <c r="B51" s="17" t="s">
        <v>48</v>
      </c>
      <c r="C51" s="26">
        <v>4</v>
      </c>
      <c r="D51" s="25">
        <v>3.3</v>
      </c>
      <c r="E51" s="22">
        <f>D51-C51</f>
        <v>-0.70000000000000018</v>
      </c>
      <c r="F51" s="18">
        <v>94.4</v>
      </c>
      <c r="G51" s="18">
        <v>96.5</v>
      </c>
      <c r="H51" s="19">
        <f>G51-F51</f>
        <v>2.0999999999999943</v>
      </c>
      <c r="L51" s="30"/>
    </row>
    <row r="52" spans="1:13" ht="12.75" customHeight="1">
      <c r="A52" s="16">
        <v>49</v>
      </c>
      <c r="B52" s="17" t="s">
        <v>49</v>
      </c>
      <c r="C52" s="25">
        <v>1.7</v>
      </c>
      <c r="D52" s="25">
        <v>1.4</v>
      </c>
      <c r="E52" s="22">
        <f>D52-C52</f>
        <v>-0.30000000000000004</v>
      </c>
      <c r="F52" s="18">
        <v>98.3</v>
      </c>
      <c r="G52" s="18">
        <v>85.2</v>
      </c>
      <c r="H52" s="19">
        <f>G52-F52</f>
        <v>-13.099999999999994</v>
      </c>
      <c r="L52" s="30"/>
    </row>
    <row r="53" spans="1:13" ht="12.75" customHeight="1">
      <c r="A53" s="16">
        <v>50</v>
      </c>
      <c r="B53" s="17" t="s">
        <v>50</v>
      </c>
      <c r="C53" s="25">
        <v>6.9</v>
      </c>
      <c r="D53" s="25">
        <v>9.8000000000000007</v>
      </c>
      <c r="E53" s="22">
        <f>D53-C53</f>
        <v>2.9000000000000004</v>
      </c>
      <c r="F53" s="18">
        <v>91.9</v>
      </c>
      <c r="G53" s="18">
        <v>93.1</v>
      </c>
      <c r="H53" s="19">
        <f>G53-F53</f>
        <v>1.1999999999999886</v>
      </c>
      <c r="L53" s="6"/>
      <c r="M53" s="8"/>
    </row>
    <row r="54" spans="1:13" ht="12.75" customHeight="1">
      <c r="A54" s="16">
        <v>51</v>
      </c>
      <c r="B54" s="17" t="s">
        <v>51</v>
      </c>
      <c r="C54" s="25">
        <v>3.9</v>
      </c>
      <c r="D54" s="25">
        <v>2.5</v>
      </c>
      <c r="E54" s="22">
        <f>D54-C54</f>
        <v>-1.4</v>
      </c>
      <c r="F54" s="18">
        <v>95.2</v>
      </c>
      <c r="G54" s="18">
        <v>96.8</v>
      </c>
      <c r="H54" s="19">
        <f>G54-F54</f>
        <v>1.5999999999999943</v>
      </c>
      <c r="L54" s="30"/>
    </row>
    <row r="55" spans="1:13" ht="12.75" customHeight="1">
      <c r="A55" s="16">
        <v>52</v>
      </c>
      <c r="B55" s="17" t="s">
        <v>52</v>
      </c>
      <c r="C55" s="26">
        <v>0</v>
      </c>
      <c r="D55" s="26">
        <v>0</v>
      </c>
      <c r="E55" s="22">
        <f>D55-C55</f>
        <v>0</v>
      </c>
      <c r="F55" s="20">
        <v>100</v>
      </c>
      <c r="G55" s="20">
        <v>100</v>
      </c>
      <c r="H55" s="19">
        <f>G55-F55</f>
        <v>0</v>
      </c>
    </row>
    <row r="56" spans="1:13" ht="12.75" customHeight="1">
      <c r="A56" s="16">
        <v>53</v>
      </c>
      <c r="B56" s="17" t="s">
        <v>53</v>
      </c>
      <c r="C56" s="25">
        <v>55.3</v>
      </c>
      <c r="D56" s="26">
        <v>50</v>
      </c>
      <c r="E56" s="22">
        <f>D56-C56</f>
        <v>-5.2999999999999972</v>
      </c>
      <c r="F56" s="18">
        <v>44.7</v>
      </c>
      <c r="G56" s="20">
        <v>50</v>
      </c>
      <c r="H56" s="19">
        <f>G56-F56</f>
        <v>5.2999999999999972</v>
      </c>
    </row>
    <row r="57" spans="1:13" ht="12.75" customHeight="1">
      <c r="A57" s="16">
        <v>54</v>
      </c>
      <c r="B57" s="17" t="s">
        <v>54</v>
      </c>
      <c r="C57" s="25">
        <v>17.399999999999999</v>
      </c>
      <c r="D57" s="25">
        <v>7.5</v>
      </c>
      <c r="E57" s="22">
        <f>D57-C57</f>
        <v>-9.8999999999999986</v>
      </c>
      <c r="F57" s="18">
        <v>78.400000000000006</v>
      </c>
      <c r="G57" s="18">
        <v>82.8</v>
      </c>
      <c r="H57" s="19">
        <f>G57-F57</f>
        <v>4.3999999999999915</v>
      </c>
    </row>
    <row r="58" spans="1:13" ht="12.75" customHeight="1">
      <c r="A58" s="16">
        <v>55</v>
      </c>
      <c r="B58" s="17" t="s">
        <v>55</v>
      </c>
      <c r="C58" s="25">
        <v>8.1999999999999993</v>
      </c>
      <c r="D58" s="25">
        <v>6.4</v>
      </c>
      <c r="E58" s="22">
        <f>D58-C58</f>
        <v>-1.7999999999999989</v>
      </c>
      <c r="F58" s="18">
        <v>96.2</v>
      </c>
      <c r="G58" s="18">
        <v>93.2</v>
      </c>
      <c r="H58" s="19">
        <f>G58-F58</f>
        <v>-3</v>
      </c>
      <c r="L58" s="6"/>
      <c r="M58" s="8"/>
    </row>
    <row r="59" spans="1:13" ht="12.75" customHeight="1">
      <c r="A59" s="16">
        <v>56</v>
      </c>
      <c r="B59" s="17" t="s">
        <v>56</v>
      </c>
      <c r="C59" s="25">
        <v>10.5</v>
      </c>
      <c r="D59" s="25">
        <v>7.5</v>
      </c>
      <c r="E59" s="22">
        <f>D59-C59</f>
        <v>-3</v>
      </c>
      <c r="F59" s="20">
        <v>90</v>
      </c>
      <c r="G59" s="20">
        <v>91</v>
      </c>
      <c r="H59" s="19">
        <f>G59-F59</f>
        <v>1</v>
      </c>
    </row>
    <row r="60" spans="1:13" ht="12.75" customHeight="1">
      <c r="A60" s="16">
        <v>57</v>
      </c>
      <c r="B60" s="17" t="s">
        <v>57</v>
      </c>
      <c r="C60" s="25">
        <v>2.5</v>
      </c>
      <c r="D60" s="25">
        <v>5.8</v>
      </c>
      <c r="E60" s="22">
        <f>D60-C60</f>
        <v>3.3</v>
      </c>
      <c r="F60" s="18">
        <v>97.5</v>
      </c>
      <c r="G60" s="18">
        <v>94.2</v>
      </c>
      <c r="H60" s="19">
        <f>G60-F60</f>
        <v>-3.2999999999999972</v>
      </c>
      <c r="L60" s="33"/>
      <c r="M60" s="8"/>
    </row>
    <row r="61" spans="1:13" ht="12.75" customHeight="1">
      <c r="A61" s="16">
        <v>58</v>
      </c>
      <c r="B61" s="17" t="s">
        <v>58</v>
      </c>
      <c r="C61" s="25">
        <v>1.3</v>
      </c>
      <c r="D61" s="25">
        <v>1.7</v>
      </c>
      <c r="E61" s="22">
        <f>D61-C61</f>
        <v>0.39999999999999991</v>
      </c>
      <c r="F61" s="18">
        <v>62.5</v>
      </c>
      <c r="G61" s="18">
        <v>98.3</v>
      </c>
      <c r="H61" s="19">
        <f>G61-F61</f>
        <v>35.799999999999997</v>
      </c>
    </row>
    <row r="62" spans="1:13" ht="12.75" customHeight="1">
      <c r="A62" s="16">
        <v>59</v>
      </c>
      <c r="B62" s="17" t="s">
        <v>59</v>
      </c>
      <c r="C62" s="25">
        <v>1.3</v>
      </c>
      <c r="D62" s="25">
        <v>2.2000000000000002</v>
      </c>
      <c r="E62" s="22">
        <f>D62-C62</f>
        <v>0.90000000000000013</v>
      </c>
      <c r="F62" s="18">
        <v>96.4</v>
      </c>
      <c r="G62" s="18">
        <v>97.6</v>
      </c>
      <c r="H62" s="19">
        <f>G62-F62</f>
        <v>1.1999999999999886</v>
      </c>
    </row>
    <row r="63" spans="1:13" ht="12.75" customHeight="1">
      <c r="A63" s="16">
        <v>60</v>
      </c>
      <c r="B63" s="17" t="s">
        <v>60</v>
      </c>
      <c r="C63" s="25">
        <v>47.2</v>
      </c>
      <c r="D63" s="25">
        <v>43.5</v>
      </c>
      <c r="E63" s="22">
        <f>D63-C63</f>
        <v>-3.7000000000000028</v>
      </c>
      <c r="F63" s="18">
        <v>64.2</v>
      </c>
      <c r="G63" s="18">
        <v>79.400000000000006</v>
      </c>
      <c r="H63" s="19">
        <f>G63-F63</f>
        <v>15.200000000000003</v>
      </c>
    </row>
    <row r="64" spans="1:13" ht="12.75" customHeight="1">
      <c r="A64" s="16">
        <v>61</v>
      </c>
      <c r="B64" s="17" t="s">
        <v>61</v>
      </c>
      <c r="C64" s="25">
        <v>2.6</v>
      </c>
      <c r="D64" s="25">
        <v>1.5</v>
      </c>
      <c r="E64" s="22">
        <f>D64-C64</f>
        <v>-1.1000000000000001</v>
      </c>
      <c r="F64" s="18">
        <v>97.4</v>
      </c>
      <c r="G64" s="18">
        <v>98.6</v>
      </c>
      <c r="H64" s="19">
        <f>G64-F64</f>
        <v>1.1999999999999886</v>
      </c>
    </row>
    <row r="65" spans="1:13" ht="12.75" customHeight="1">
      <c r="A65" s="16">
        <v>62</v>
      </c>
      <c r="B65" s="17" t="s">
        <v>62</v>
      </c>
      <c r="C65" s="25">
        <v>7.6</v>
      </c>
      <c r="D65" s="25">
        <v>8.4</v>
      </c>
      <c r="E65" s="22">
        <f>D65-C65</f>
        <v>0.80000000000000071</v>
      </c>
      <c r="F65" s="18">
        <v>92.4</v>
      </c>
      <c r="G65" s="20">
        <v>88</v>
      </c>
      <c r="H65" s="19">
        <f>G65-F65</f>
        <v>-4.4000000000000057</v>
      </c>
    </row>
    <row r="66" spans="1:13" ht="12.75" customHeight="1">
      <c r="A66" s="16">
        <v>63</v>
      </c>
      <c r="B66" s="17" t="s">
        <v>63</v>
      </c>
      <c r="C66" s="25">
        <v>10.4</v>
      </c>
      <c r="D66" s="25">
        <v>7.6</v>
      </c>
      <c r="E66" s="22">
        <f>D66-C66</f>
        <v>-2.8000000000000007</v>
      </c>
      <c r="F66" s="18">
        <v>89.4</v>
      </c>
      <c r="G66" s="18">
        <v>92.4</v>
      </c>
      <c r="H66" s="19">
        <f>G66-F66</f>
        <v>3</v>
      </c>
    </row>
    <row r="67" spans="1:13" ht="12.75" customHeight="1">
      <c r="A67" s="16">
        <v>64</v>
      </c>
      <c r="B67" s="17" t="s">
        <v>64</v>
      </c>
      <c r="C67" s="25">
        <v>6.2</v>
      </c>
      <c r="D67" s="25">
        <v>6.2</v>
      </c>
      <c r="E67" s="22">
        <f>D67-C67</f>
        <v>0</v>
      </c>
      <c r="F67" s="18">
        <v>18.399999999999999</v>
      </c>
      <c r="G67" s="18">
        <v>14.9</v>
      </c>
      <c r="H67" s="19">
        <f>G67-F67</f>
        <v>-3.4999999999999982</v>
      </c>
    </row>
    <row r="68" spans="1:13" ht="12.75" customHeight="1">
      <c r="A68" s="16">
        <v>65</v>
      </c>
      <c r="B68" s="17" t="s">
        <v>65</v>
      </c>
      <c r="C68" s="25">
        <v>3.2</v>
      </c>
      <c r="D68" s="25">
        <v>3.6</v>
      </c>
      <c r="E68" s="22">
        <f>D68-C68</f>
        <v>0.39999999999999991</v>
      </c>
      <c r="F68" s="18">
        <v>96.8</v>
      </c>
      <c r="G68" s="18">
        <v>96.4</v>
      </c>
      <c r="H68" s="19">
        <f>G68-F68</f>
        <v>-0.39999999999999147</v>
      </c>
    </row>
    <row r="69" spans="1:13" ht="12.75" customHeight="1">
      <c r="A69" s="16">
        <v>66</v>
      </c>
      <c r="B69" s="17" t="s">
        <v>66</v>
      </c>
      <c r="C69" s="25">
        <v>2.8</v>
      </c>
      <c r="D69" s="26">
        <v>3</v>
      </c>
      <c r="E69" s="22">
        <f>D69-C69</f>
        <v>0.20000000000000018</v>
      </c>
      <c r="F69" s="18">
        <v>87.6</v>
      </c>
      <c r="G69" s="18">
        <v>100.9</v>
      </c>
      <c r="H69" s="19">
        <f>G69-F69</f>
        <v>13.300000000000011</v>
      </c>
    </row>
    <row r="70" spans="1:13" ht="12.75" customHeight="1">
      <c r="A70" s="16">
        <v>67</v>
      </c>
      <c r="B70" s="17" t="s">
        <v>67</v>
      </c>
      <c r="C70" s="26">
        <v>1</v>
      </c>
      <c r="D70" s="25">
        <v>1.5</v>
      </c>
      <c r="E70" s="22">
        <f>D70-C70</f>
        <v>0.5</v>
      </c>
      <c r="F70" s="20">
        <v>99</v>
      </c>
      <c r="G70" s="18">
        <v>98.5</v>
      </c>
      <c r="H70" s="19">
        <f>G70-F70</f>
        <v>-0.5</v>
      </c>
      <c r="J70" s="7"/>
    </row>
    <row r="71" spans="1:13" ht="12.75" customHeight="1">
      <c r="A71" s="16">
        <v>68</v>
      </c>
      <c r="B71" s="17" t="s">
        <v>68</v>
      </c>
      <c r="C71" s="25">
        <v>0.9</v>
      </c>
      <c r="D71" s="26">
        <v>1</v>
      </c>
      <c r="E71" s="22">
        <f>D71-C71</f>
        <v>9.9999999999999978E-2</v>
      </c>
      <c r="F71" s="18">
        <v>94.8</v>
      </c>
      <c r="G71" s="18">
        <v>75.900000000000006</v>
      </c>
      <c r="H71" s="19">
        <f>G71-F71</f>
        <v>-18.899999999999991</v>
      </c>
    </row>
    <row r="72" spans="1:13" ht="12.75" customHeight="1">
      <c r="A72" s="16">
        <v>69</v>
      </c>
      <c r="B72" s="17" t="s">
        <v>69</v>
      </c>
      <c r="C72" s="25">
        <v>1.4</v>
      </c>
      <c r="D72" s="25">
        <v>1.4</v>
      </c>
      <c r="E72" s="22">
        <f>D72-C72</f>
        <v>0</v>
      </c>
      <c r="F72" s="18">
        <v>98.6</v>
      </c>
      <c r="G72" s="18">
        <v>98.6</v>
      </c>
      <c r="H72" s="19">
        <f>G72-F72</f>
        <v>0</v>
      </c>
    </row>
    <row r="73" spans="1:13" ht="12.75" customHeight="1">
      <c r="A73" s="16">
        <v>70</v>
      </c>
      <c r="B73" s="17" t="s">
        <v>70</v>
      </c>
      <c r="C73" s="25">
        <v>3.6</v>
      </c>
      <c r="D73" s="25">
        <v>2.6</v>
      </c>
      <c r="E73" s="22">
        <f>D73-C73</f>
        <v>-1</v>
      </c>
      <c r="F73" s="18">
        <v>96.3</v>
      </c>
      <c r="G73" s="18">
        <v>97.5</v>
      </c>
      <c r="H73" s="19">
        <f>G73-F73</f>
        <v>1.2000000000000028</v>
      </c>
    </row>
    <row r="74" spans="1:13" ht="12.75" customHeight="1">
      <c r="A74" s="16">
        <v>71</v>
      </c>
      <c r="B74" s="17" t="s">
        <v>71</v>
      </c>
      <c r="C74" s="25">
        <v>2.7</v>
      </c>
      <c r="D74" s="25">
        <v>2.7</v>
      </c>
      <c r="E74" s="22">
        <f>D74-C74</f>
        <v>0</v>
      </c>
      <c r="F74" s="18">
        <v>97.3</v>
      </c>
      <c r="G74" s="18">
        <v>97.3</v>
      </c>
      <c r="H74" s="19">
        <f>G74-F74</f>
        <v>0</v>
      </c>
    </row>
    <row r="75" spans="1:13" ht="12.75" customHeight="1">
      <c r="A75" s="16">
        <v>72</v>
      </c>
      <c r="B75" s="17" t="s">
        <v>72</v>
      </c>
      <c r="C75" s="25">
        <v>0.5</v>
      </c>
      <c r="D75" s="25">
        <v>0.5</v>
      </c>
      <c r="E75" s="22">
        <f>D75-C75</f>
        <v>0</v>
      </c>
      <c r="F75" s="18">
        <v>99.5</v>
      </c>
      <c r="G75" s="18">
        <v>97.1</v>
      </c>
      <c r="H75" s="19">
        <f>G75-F75</f>
        <v>-2.4000000000000057</v>
      </c>
    </row>
    <row r="76" spans="1:13" ht="12.75" customHeight="1">
      <c r="A76" s="16">
        <v>73</v>
      </c>
      <c r="B76" s="17" t="s">
        <v>73</v>
      </c>
      <c r="C76" s="25">
        <v>3.3</v>
      </c>
      <c r="D76" s="25">
        <v>8.1999999999999993</v>
      </c>
      <c r="E76" s="22">
        <f>D76-C76</f>
        <v>4.8999999999999995</v>
      </c>
      <c r="F76" s="18">
        <v>80.400000000000006</v>
      </c>
      <c r="G76" s="18">
        <v>83.8</v>
      </c>
      <c r="H76" s="19">
        <f>G76-F76</f>
        <v>3.3999999999999915</v>
      </c>
    </row>
    <row r="77" spans="1:13" ht="12.75" customHeight="1">
      <c r="A77" s="16">
        <v>74</v>
      </c>
      <c r="B77" s="17" t="s">
        <v>74</v>
      </c>
      <c r="C77" s="25">
        <v>3.7</v>
      </c>
      <c r="D77" s="25">
        <v>3.8</v>
      </c>
      <c r="E77" s="22">
        <f>D77-C77</f>
        <v>9.9999999999999645E-2</v>
      </c>
      <c r="F77" s="18">
        <v>96.2</v>
      </c>
      <c r="G77" s="18">
        <v>94.9</v>
      </c>
      <c r="H77" s="19">
        <f>G77-F77</f>
        <v>-1.2999999999999972</v>
      </c>
      <c r="L77" s="6"/>
      <c r="M77" s="8"/>
    </row>
    <row r="78" spans="1:13" ht="12.75" customHeight="1">
      <c r="A78" s="16">
        <v>75</v>
      </c>
      <c r="B78" s="17" t="s">
        <v>75</v>
      </c>
      <c r="C78" s="25">
        <v>29.7</v>
      </c>
      <c r="D78" s="25">
        <v>33.4</v>
      </c>
      <c r="E78" s="22">
        <f>D78-C78</f>
        <v>3.6999999999999993</v>
      </c>
      <c r="F78" s="18">
        <v>70.3</v>
      </c>
      <c r="G78" s="18">
        <v>66.400000000000006</v>
      </c>
      <c r="H78" s="19">
        <f>G78-F78</f>
        <v>-3.8999999999999915</v>
      </c>
    </row>
    <row r="79" spans="1:13" ht="12.75" customHeight="1">
      <c r="A79" s="16">
        <v>76</v>
      </c>
      <c r="B79" s="17" t="s">
        <v>76</v>
      </c>
      <c r="C79" s="25">
        <v>9.1999999999999993</v>
      </c>
      <c r="D79" s="25">
        <v>10.8</v>
      </c>
      <c r="E79" s="22">
        <f>D79-C79</f>
        <v>1.6000000000000014</v>
      </c>
      <c r="F79" s="18">
        <v>93.5</v>
      </c>
      <c r="G79" s="18">
        <v>86.3</v>
      </c>
      <c r="H79" s="31">
        <f>G79-F79</f>
        <v>-7.2000000000000028</v>
      </c>
    </row>
    <row r="80" spans="1:13" ht="12.75" customHeight="1">
      <c r="A80" s="16">
        <v>77</v>
      </c>
      <c r="B80" s="17" t="s">
        <v>77</v>
      </c>
      <c r="C80" s="25">
        <v>6.2</v>
      </c>
      <c r="D80" s="25">
        <v>8.1999999999999993</v>
      </c>
      <c r="E80" s="22">
        <f>D80-C80</f>
        <v>1.9999999999999991</v>
      </c>
      <c r="F80" s="18">
        <v>93.7</v>
      </c>
      <c r="G80" s="18">
        <v>91.7</v>
      </c>
      <c r="H80" s="19">
        <f>G80-F80</f>
        <v>-2</v>
      </c>
    </row>
    <row r="81" spans="1:8" ht="12.75" customHeight="1">
      <c r="A81" s="16">
        <v>78</v>
      </c>
      <c r="B81" s="32" t="s">
        <v>90</v>
      </c>
      <c r="C81" s="25">
        <v>50.1</v>
      </c>
      <c r="D81" s="25">
        <v>52.9</v>
      </c>
      <c r="E81" s="22">
        <f>D81-C81</f>
        <v>2.7999999999999972</v>
      </c>
      <c r="F81" s="18">
        <v>44.5</v>
      </c>
      <c r="G81" s="18">
        <v>45.4</v>
      </c>
      <c r="H81" s="19">
        <f>G81-F81</f>
        <v>0.89999999999999858</v>
      </c>
    </row>
    <row r="82" spans="1:8" ht="12.75" customHeight="1">
      <c r="A82" s="16">
        <v>79</v>
      </c>
      <c r="B82" s="32" t="s">
        <v>92</v>
      </c>
      <c r="C82" s="25">
        <v>3.6</v>
      </c>
      <c r="D82" s="25">
        <v>4.7</v>
      </c>
      <c r="E82" s="22">
        <f>D82-C82</f>
        <v>1.1000000000000001</v>
      </c>
      <c r="F82" s="18">
        <v>96.3</v>
      </c>
      <c r="G82" s="18">
        <v>94.9</v>
      </c>
      <c r="H82" s="19">
        <f>G82-F82</f>
        <v>-1.3999999999999915</v>
      </c>
    </row>
    <row r="83" spans="1:8" ht="12.75" customHeight="1">
      <c r="A83" s="16">
        <v>80</v>
      </c>
      <c r="B83" s="32" t="s">
        <v>91</v>
      </c>
      <c r="C83" s="25">
        <v>0.7</v>
      </c>
      <c r="D83" s="25">
        <v>1.1000000000000001</v>
      </c>
      <c r="E83" s="22">
        <f>D83-C83</f>
        <v>0.40000000000000013</v>
      </c>
      <c r="F83" s="18">
        <v>95.7</v>
      </c>
      <c r="G83" s="18">
        <v>98.9</v>
      </c>
      <c r="H83" s="19">
        <f>G83-F83</f>
        <v>3.2000000000000028</v>
      </c>
    </row>
    <row r="84" spans="1:8" ht="12.75" customHeight="1">
      <c r="A84" s="16">
        <v>81</v>
      </c>
      <c r="B84" s="17" t="s">
        <v>78</v>
      </c>
      <c r="C84" s="26">
        <v>0</v>
      </c>
      <c r="D84" s="26">
        <v>0</v>
      </c>
      <c r="E84" s="22">
        <f>D84-C84</f>
        <v>0</v>
      </c>
      <c r="F84" s="18">
        <v>3.7</v>
      </c>
      <c r="G84" s="20">
        <v>0</v>
      </c>
      <c r="H84" s="19">
        <f>G84-F84</f>
        <v>-3.7</v>
      </c>
    </row>
    <row r="85" spans="1:8" ht="12.75" customHeight="1">
      <c r="A85" s="16">
        <v>82</v>
      </c>
      <c r="B85" s="17" t="s">
        <v>79</v>
      </c>
      <c r="C85" s="26">
        <v>0</v>
      </c>
      <c r="D85" s="26">
        <v>0</v>
      </c>
      <c r="E85" s="22">
        <f>D85-C85</f>
        <v>0</v>
      </c>
      <c r="F85" s="18">
        <v>81.7</v>
      </c>
      <c r="G85" s="18">
        <v>84.2</v>
      </c>
      <c r="H85" s="19">
        <f>G85-F85</f>
        <v>2.5</v>
      </c>
    </row>
    <row r="86" spans="1:8" ht="12.75" customHeight="1">
      <c r="A86" s="16">
        <v>83</v>
      </c>
      <c r="B86" s="17" t="s">
        <v>80</v>
      </c>
      <c r="C86" s="25">
        <v>0.7</v>
      </c>
      <c r="D86" s="25">
        <v>0.9</v>
      </c>
      <c r="E86" s="22">
        <f>D86-C86</f>
        <v>0.20000000000000007</v>
      </c>
      <c r="F86" s="18">
        <v>99.2</v>
      </c>
      <c r="G86" s="18">
        <v>90.6</v>
      </c>
      <c r="H86" s="19">
        <f>G86-F86</f>
        <v>-8.6000000000000085</v>
      </c>
    </row>
    <row r="87" spans="1:8" ht="12.75" customHeight="1">
      <c r="A87" s="16">
        <v>84</v>
      </c>
      <c r="B87" s="17" t="s">
        <v>81</v>
      </c>
      <c r="C87" s="26">
        <v>0</v>
      </c>
      <c r="D87" s="25">
        <v>0.1</v>
      </c>
      <c r="E87" s="22">
        <f>D87-C87</f>
        <v>0.1</v>
      </c>
      <c r="F87" s="18">
        <v>36.700000000000003</v>
      </c>
      <c r="G87" s="20">
        <v>65</v>
      </c>
      <c r="H87" s="19">
        <f>G87-F87</f>
        <v>28.299999999999997</v>
      </c>
    </row>
    <row r="88" spans="1:8" ht="12.75" customHeight="1">
      <c r="A88" s="16">
        <v>85</v>
      </c>
      <c r="B88" s="17" t="s">
        <v>82</v>
      </c>
      <c r="C88" s="25">
        <v>0.3</v>
      </c>
      <c r="D88" s="25">
        <v>0.3</v>
      </c>
      <c r="E88" s="22">
        <f>D88-C88</f>
        <v>0</v>
      </c>
      <c r="F88" s="18">
        <v>97.4</v>
      </c>
      <c r="G88" s="18">
        <v>98.1</v>
      </c>
      <c r="H88" s="19">
        <f>G88-F88</f>
        <v>0.69999999999998863</v>
      </c>
    </row>
  </sheetData>
  <autoFilter ref="A3:AU3">
    <sortState ref="A4:O88">
      <sortCondition ref="A3"/>
    </sortState>
  </autoFilter>
  <mergeCells count="4">
    <mergeCell ref="F1:H1"/>
    <mergeCell ref="C1:E1"/>
    <mergeCell ref="B1:B2"/>
    <mergeCell ref="A1:A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iashunskii</cp:lastModifiedBy>
  <dcterms:created xsi:type="dcterms:W3CDTF">2023-12-22T09:52:38Z</dcterms:created>
  <dcterms:modified xsi:type="dcterms:W3CDTF">2023-12-22T13:05:41Z</dcterms:modified>
</cp:coreProperties>
</file>