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15912" windowHeight="5880"/>
  </bookViews>
  <sheets>
    <sheet name="Регионы" sheetId="1" r:id="rId1"/>
  </sheets>
  <definedNames>
    <definedName name="_xlnm._FilterDatabase" localSheetId="0" hidden="1">Регионы!$A$2:$K$2</definedName>
  </definedNames>
  <calcPr calcId="125725"/>
</workbook>
</file>

<file path=xl/calcChain.xml><?xml version="1.0" encoding="utf-8"?>
<calcChain xmlns="http://schemas.openxmlformats.org/spreadsheetml/2006/main">
  <c r="G2" i="1"/>
  <c r="E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</calcChain>
</file>

<file path=xl/sharedStrings.xml><?xml version="1.0" encoding="utf-8"?>
<sst xmlns="http://schemas.openxmlformats.org/spreadsheetml/2006/main" count="103" uniqueCount="103">
  <si>
    <t>№</t>
  </si>
  <si>
    <t>Регион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</si>
  <si>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</si>
  <si>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</si>
  <si>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</si>
  <si>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</si>
  <si>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</si>
  <si>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</si>
  <si>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</si>
  <si>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</si>
  <si>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</si>
  <si>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</si>
  <si>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</si>
  <si>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</si>
  <si>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</si>
  <si>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</si>
  <si>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</si>
  <si>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</si>
  <si>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</si>
  <si>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</si>
  <si>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</si>
  <si>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</si>
  <si>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</si>
  <si>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</si>
  <si>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</si>
  <si>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</si>
  <si>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</si>
  <si>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</si>
  <si>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</si>
  <si>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</si>
  <si>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</si>
  <si>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</si>
  <si>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</si>
  <si>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</si>
  <si>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</si>
  <si>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</si>
  <si>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</si>
  <si>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</si>
  <si>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</si>
  <si>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</si>
  <si>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</si>
  <si>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</si>
  <si>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</si>
  <si>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</si>
  <si>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</si>
  <si>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</si>
  <si>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</si>
  <si>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</si>
  <si>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</si>
  <si>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</si>
  <si>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</si>
  <si>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</si>
  <si>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</si>
  <si>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</si>
  <si>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</si>
  <si>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</si>
  <si>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</si>
  <si>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</si>
  <si>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</si>
  <si>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</si>
  <si>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</si>
  <si>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</si>
  <si>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</si>
  <si>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</si>
  <si>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</si>
  <si>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</si>
  <si>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</si>
  <si>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</si>
  <si>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</si>
  <si>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</si>
  <si>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</si>
  <si>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</si>
  <si>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</si>
  <si>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</si>
  <si>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</si>
  <si>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</si>
  <si>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</si>
  <si>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</si>
  <si>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</si>
  <si>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</si>
  <si>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</si>
  <si>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</si>
  <si>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</si>
  <si>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</si>
  <si>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</si>
  <si>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</si>
  <si>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</si>
  <si>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</si>
  <si>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</si>
  <si>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</si>
  <si>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</si>
  <si>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</si>
  <si>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</si>
  <si>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</si>
  <si>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</si>
  <si>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АО</t>
  </si>
  <si>
    <t>Кол-во автомобилей стоимостью от 10 млн руб. и дороже, 2020 г.</t>
  </si>
  <si>
    <t>Кол-во автомобилей стоимостью от 5 млн до 10 млн руб., 2020 г.</t>
  </si>
  <si>
    <t>Всего элитных автомобилей от 5 млн руб. и дороже, 2020 г.</t>
  </si>
  <si>
    <t>Всего элитных автомобилей от 5 млн руб. и дороже, 2019 г.</t>
  </si>
  <si>
    <t>Изменение кол-ва элитных автомобилей, 2020 г. к 2019 г.</t>
  </si>
  <si>
    <t>Налоги на элитные автомобили, 2020 г., тыс. руб.</t>
  </si>
  <si>
    <t>Налоги на элитные автомобили, 2019 г., тыс. руб.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</si>
</sst>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6EC543"/>
        <bgColor indexed="64"/>
      </patternFill>
    </fill>
    <fill>
      <patternFill patternType="solid">
        <fgColor rgb="FF267382"/>
        <bgColor indexed="64"/>
      </patternFill>
    </fill>
    <fill>
      <patternFill patternType="solid">
        <fgColor rgb="FF9FF0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5" fillId="3" borderId="0" xfId="1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164" fontId="2" fillId="0" borderId="0" xfId="1" applyNumberFormat="1" applyFont="1" applyAlignment="1">
      <alignment vertical="center"/>
    </xf>
    <xf numFmtId="165" fontId="2" fillId="0" borderId="0" xfId="2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64" fontId="2" fillId="6" borderId="0" xfId="1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1" applyNumberFormat="1" applyFont="1" applyAlignment="1">
      <alignment horizontal="left" vertical="center"/>
    </xf>
    <xf numFmtId="165" fontId="6" fillId="0" borderId="0" xfId="2" applyNumberFormat="1" applyFont="1" applyAlignment="1">
      <alignment horizontal="left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ColWidth="9.109375" defaultRowHeight="25.5" customHeight="1"/>
  <cols>
    <col min="1" max="1" width="9.109375" style="1"/>
    <col min="2" max="2" width="22.5546875" style="1" customWidth="1"/>
    <col min="3" max="3" width="22.33203125" style="9" customWidth="1"/>
    <col min="4" max="4" width="20.88671875" style="9" customWidth="1"/>
    <col min="5" max="6" width="20.21875" style="9" customWidth="1"/>
    <col min="7" max="7" width="22.109375" style="1" customWidth="1"/>
    <col min="8" max="8" width="22.88671875" style="9" customWidth="1"/>
    <col min="9" max="9" width="22.6640625" style="9" customWidth="1"/>
    <col min="10" max="16384" width="9.109375" style="1"/>
  </cols>
  <sheetData>
    <row r="1" spans="1:9" ht="137.25" customHeight="1" thickBot="1">
      <c r="A1" s="1" t="s">
        <v>0</v>
      </c>
      <c r="B1" s="2" t="s">
        <v>1</v>
      </c>
      <c r="C1" s="3" t="s">
        <v>97</v>
      </c>
      <c r="D1" s="3" t="s">
        <v>96</v>
      </c>
      <c r="E1" s="4" t="s">
        <v>98</v>
      </c>
      <c r="F1" s="4" t="s">
        <v>99</v>
      </c>
      <c r="G1" s="5" t="s">
        <v>100</v>
      </c>
      <c r="H1" s="4" t="s">
        <v>101</v>
      </c>
      <c r="I1" s="4" t="s">
        <v>102</v>
      </c>
    </row>
    <row r="2" spans="1:9" s="13" customFormat="1" ht="25.5" customHeight="1">
      <c r="A2" s="13">
        <v>1</v>
      </c>
      <c r="B2" s="6" t="s">
        <v>2</v>
      </c>
      <c r="C2" s="14">
        <v>87032</v>
      </c>
      <c r="D2" s="14">
        <v>10531</v>
      </c>
      <c r="E2" s="14">
        <f>D2+C2</f>
        <v>97563</v>
      </c>
      <c r="F2" s="13">
        <v>79705</v>
      </c>
      <c r="G2" s="15">
        <f t="shared" ref="G2:G33" si="0">E2/F2-1</f>
        <v>0.22405118875854724</v>
      </c>
      <c r="H2" s="14">
        <v>5833788</v>
      </c>
      <c r="I2" s="14">
        <v>5124704</v>
      </c>
    </row>
    <row r="3" spans="1:9" ht="25.5" customHeight="1">
      <c r="A3" s="7">
        <v>2</v>
      </c>
      <c r="B3" s="8" t="s">
        <v>3</v>
      </c>
      <c r="C3" s="1">
        <v>41027</v>
      </c>
      <c r="D3" s="1">
        <v>4931</v>
      </c>
      <c r="E3" s="9">
        <v>45958</v>
      </c>
      <c r="F3" s="1">
        <v>39112</v>
      </c>
      <c r="G3" s="10">
        <f t="shared" si="0"/>
        <v>0.17503579464103081</v>
      </c>
      <c r="H3" s="9">
        <v>2888367</v>
      </c>
      <c r="I3" s="9">
        <v>2632608</v>
      </c>
    </row>
    <row r="4" spans="1:9" ht="25.5" customHeight="1">
      <c r="A4" s="7">
        <v>3</v>
      </c>
      <c r="B4" s="11" t="s">
        <v>4</v>
      </c>
      <c r="C4" s="9">
        <v>564</v>
      </c>
      <c r="D4" s="9">
        <v>27</v>
      </c>
      <c r="E4" s="9">
        <v>591</v>
      </c>
      <c r="F4" s="1">
        <v>483</v>
      </c>
      <c r="G4" s="10">
        <f t="shared" si="0"/>
        <v>0.22360248447204967</v>
      </c>
      <c r="H4" s="9">
        <v>30344</v>
      </c>
      <c r="I4" s="9">
        <v>28392</v>
      </c>
    </row>
    <row r="5" spans="1:9" ht="25.5" customHeight="1">
      <c r="A5" s="7">
        <v>4</v>
      </c>
      <c r="B5" s="11" t="s">
        <v>5</v>
      </c>
      <c r="C5" s="9">
        <v>271</v>
      </c>
      <c r="D5" s="9">
        <v>36</v>
      </c>
      <c r="E5" s="9">
        <v>307</v>
      </c>
      <c r="F5" s="1">
        <v>280</v>
      </c>
      <c r="G5" s="10">
        <f t="shared" si="0"/>
        <v>9.642857142857153E-2</v>
      </c>
      <c r="H5" s="9">
        <v>18320</v>
      </c>
      <c r="I5" s="9">
        <v>18627</v>
      </c>
    </row>
    <row r="6" spans="1:9" ht="25.5" customHeight="1">
      <c r="A6" s="7">
        <v>5</v>
      </c>
      <c r="B6" s="11" t="s">
        <v>6</v>
      </c>
      <c r="C6" s="9">
        <v>379</v>
      </c>
      <c r="D6" s="9">
        <v>45</v>
      </c>
      <c r="E6" s="9">
        <v>424</v>
      </c>
      <c r="F6" s="1">
        <v>362</v>
      </c>
      <c r="G6" s="10">
        <f t="shared" si="0"/>
        <v>0.17127071823204409</v>
      </c>
      <c r="H6" s="9">
        <v>21104</v>
      </c>
      <c r="I6" s="9">
        <v>18431</v>
      </c>
    </row>
    <row r="7" spans="1:9" ht="25.5" customHeight="1">
      <c r="A7" s="7">
        <v>6</v>
      </c>
      <c r="B7" s="11" t="s">
        <v>7</v>
      </c>
      <c r="C7" s="9">
        <v>904</v>
      </c>
      <c r="D7" s="9">
        <v>63</v>
      </c>
      <c r="E7" s="9">
        <v>967</v>
      </c>
      <c r="F7" s="1">
        <v>811</v>
      </c>
      <c r="G7" s="10">
        <f t="shared" si="0"/>
        <v>0.19235511713933406</v>
      </c>
      <c r="H7" s="9">
        <v>58545</v>
      </c>
      <c r="I7" s="9">
        <v>52036</v>
      </c>
    </row>
    <row r="8" spans="1:9" ht="25.5" customHeight="1">
      <c r="A8" s="7">
        <v>7</v>
      </c>
      <c r="B8" s="11" t="s">
        <v>8</v>
      </c>
      <c r="C8" s="9">
        <v>387</v>
      </c>
      <c r="D8" s="9">
        <v>36</v>
      </c>
      <c r="E8" s="9">
        <v>423</v>
      </c>
      <c r="F8" s="1">
        <v>304</v>
      </c>
      <c r="G8" s="10">
        <f t="shared" si="0"/>
        <v>0.39144736842105265</v>
      </c>
      <c r="H8" s="9">
        <v>22201</v>
      </c>
      <c r="I8" s="9">
        <v>16550</v>
      </c>
    </row>
    <row r="9" spans="1:9" ht="25.5" customHeight="1">
      <c r="A9" s="7">
        <v>8</v>
      </c>
      <c r="B9" s="11" t="s">
        <v>9</v>
      </c>
      <c r="C9" s="9">
        <v>389</v>
      </c>
      <c r="D9" s="9">
        <v>24</v>
      </c>
      <c r="E9" s="9">
        <v>413</v>
      </c>
      <c r="F9" s="1">
        <v>327</v>
      </c>
      <c r="G9" s="10">
        <f t="shared" si="0"/>
        <v>0.26299694189602452</v>
      </c>
      <c r="H9" s="9">
        <v>25036</v>
      </c>
      <c r="I9" s="9">
        <v>20464</v>
      </c>
    </row>
    <row r="10" spans="1:9" ht="25.5" customHeight="1">
      <c r="A10" s="7">
        <v>9</v>
      </c>
      <c r="B10" s="11" t="s">
        <v>10</v>
      </c>
      <c r="C10" s="9">
        <v>161</v>
      </c>
      <c r="D10" s="9">
        <v>15</v>
      </c>
      <c r="E10" s="9">
        <v>176</v>
      </c>
      <c r="F10" s="1">
        <v>157</v>
      </c>
      <c r="G10" s="10">
        <f t="shared" si="0"/>
        <v>0.12101910828025475</v>
      </c>
      <c r="H10" s="9">
        <v>10778</v>
      </c>
      <c r="I10" s="9">
        <v>8873</v>
      </c>
    </row>
    <row r="11" spans="1:9" ht="25.5" customHeight="1">
      <c r="A11" s="7">
        <v>10</v>
      </c>
      <c r="B11" s="11" t="s">
        <v>11</v>
      </c>
      <c r="C11" s="9">
        <v>317</v>
      </c>
      <c r="D11" s="9">
        <v>33</v>
      </c>
      <c r="E11" s="9">
        <v>350</v>
      </c>
      <c r="F11" s="1">
        <v>267</v>
      </c>
      <c r="G11" s="10">
        <f t="shared" si="0"/>
        <v>0.31086142322097388</v>
      </c>
      <c r="H11" s="9">
        <v>20410</v>
      </c>
      <c r="I11" s="9">
        <v>15564</v>
      </c>
    </row>
    <row r="12" spans="1:9" ht="25.5" customHeight="1">
      <c r="A12" s="7">
        <v>11</v>
      </c>
      <c r="B12" s="11" t="s">
        <v>12</v>
      </c>
      <c r="C12" s="9">
        <v>331</v>
      </c>
      <c r="D12" s="9">
        <v>31</v>
      </c>
      <c r="E12" s="9">
        <v>362</v>
      </c>
      <c r="F12" s="1">
        <v>298</v>
      </c>
      <c r="G12" s="10">
        <f t="shared" si="0"/>
        <v>0.21476510067114085</v>
      </c>
      <c r="H12" s="9">
        <v>20509</v>
      </c>
      <c r="I12" s="9">
        <v>20307</v>
      </c>
    </row>
    <row r="13" spans="1:9" ht="25.5" customHeight="1">
      <c r="A13" s="7">
        <v>12</v>
      </c>
      <c r="B13" s="11" t="s">
        <v>13</v>
      </c>
      <c r="C13" s="9">
        <v>7600</v>
      </c>
      <c r="D13" s="9">
        <v>871</v>
      </c>
      <c r="E13" s="12">
        <v>8471</v>
      </c>
      <c r="F13" s="1">
        <v>7505</v>
      </c>
      <c r="G13" s="10">
        <f t="shared" si="0"/>
        <v>0.12871419053964028</v>
      </c>
      <c r="H13" s="12">
        <v>525509</v>
      </c>
      <c r="I13" s="9">
        <v>459403</v>
      </c>
    </row>
    <row r="14" spans="1:9" ht="25.5" customHeight="1">
      <c r="A14" s="7">
        <v>13</v>
      </c>
      <c r="B14" s="11" t="s">
        <v>14</v>
      </c>
      <c r="C14" s="9">
        <v>193</v>
      </c>
      <c r="D14" s="9">
        <v>6</v>
      </c>
      <c r="E14" s="9">
        <v>199</v>
      </c>
      <c r="F14" s="1">
        <v>160</v>
      </c>
      <c r="G14" s="10">
        <f t="shared" si="0"/>
        <v>0.24374999999999991</v>
      </c>
      <c r="H14" s="9">
        <v>10392</v>
      </c>
      <c r="I14" s="9">
        <v>7383</v>
      </c>
    </row>
    <row r="15" spans="1:9" ht="25.5" customHeight="1">
      <c r="A15" s="7">
        <v>14</v>
      </c>
      <c r="B15" s="11" t="s">
        <v>15</v>
      </c>
      <c r="C15" s="9">
        <v>410</v>
      </c>
      <c r="D15" s="9">
        <v>44</v>
      </c>
      <c r="E15" s="9">
        <v>454</v>
      </c>
      <c r="F15" s="1">
        <v>374</v>
      </c>
      <c r="G15" s="10">
        <f t="shared" si="0"/>
        <v>0.21390374331550799</v>
      </c>
      <c r="H15" s="9">
        <v>28025</v>
      </c>
      <c r="I15" s="9">
        <v>24879</v>
      </c>
    </row>
    <row r="16" spans="1:9" ht="25.5" customHeight="1">
      <c r="A16" s="7">
        <v>15</v>
      </c>
      <c r="B16" s="11" t="s">
        <v>16</v>
      </c>
      <c r="C16" s="9">
        <v>319</v>
      </c>
      <c r="D16" s="9">
        <v>12</v>
      </c>
      <c r="E16" s="9">
        <v>331</v>
      </c>
      <c r="F16" s="1">
        <v>277</v>
      </c>
      <c r="G16" s="10">
        <f t="shared" si="0"/>
        <v>0.19494584837545137</v>
      </c>
      <c r="H16" s="9">
        <v>17055</v>
      </c>
      <c r="I16" s="9">
        <v>11411</v>
      </c>
    </row>
    <row r="17" spans="1:9" ht="25.5" customHeight="1">
      <c r="A17" s="7">
        <v>16</v>
      </c>
      <c r="B17" s="11" t="s">
        <v>17</v>
      </c>
      <c r="C17" s="9">
        <v>226</v>
      </c>
      <c r="D17" s="9">
        <v>23</v>
      </c>
      <c r="E17" s="9">
        <v>249</v>
      </c>
      <c r="F17" s="1">
        <v>216</v>
      </c>
      <c r="G17" s="10">
        <f t="shared" si="0"/>
        <v>0.15277777777777768</v>
      </c>
      <c r="H17" s="9">
        <v>14843</v>
      </c>
      <c r="I17" s="9">
        <v>14400</v>
      </c>
    </row>
    <row r="18" spans="1:9" ht="25.5" customHeight="1">
      <c r="A18" s="7">
        <v>17</v>
      </c>
      <c r="B18" s="11" t="s">
        <v>18</v>
      </c>
      <c r="C18" s="9">
        <v>393</v>
      </c>
      <c r="D18" s="9">
        <v>23</v>
      </c>
      <c r="E18" s="9">
        <v>416</v>
      </c>
      <c r="F18" s="1">
        <v>330</v>
      </c>
      <c r="G18" s="10">
        <f t="shared" si="0"/>
        <v>0.26060606060606051</v>
      </c>
      <c r="H18" s="9">
        <v>23191</v>
      </c>
      <c r="I18" s="9">
        <v>17786</v>
      </c>
    </row>
    <row r="19" spans="1:9" ht="25.5" customHeight="1">
      <c r="A19" s="7">
        <v>18</v>
      </c>
      <c r="B19" s="11" t="s">
        <v>19</v>
      </c>
      <c r="C19" s="9">
        <v>474</v>
      </c>
      <c r="D19" s="9">
        <v>44</v>
      </c>
      <c r="E19" s="9">
        <v>518</v>
      </c>
      <c r="F19" s="1">
        <v>459</v>
      </c>
      <c r="G19" s="10">
        <f t="shared" si="0"/>
        <v>0.12854030501089331</v>
      </c>
      <c r="H19" s="9">
        <v>31575</v>
      </c>
      <c r="I19" s="9">
        <v>29932</v>
      </c>
    </row>
    <row r="20" spans="1:9" ht="25.5" customHeight="1">
      <c r="A20" s="7">
        <v>19</v>
      </c>
      <c r="B20" s="11" t="s">
        <v>20</v>
      </c>
      <c r="C20" s="9">
        <v>488</v>
      </c>
      <c r="D20" s="9">
        <v>56</v>
      </c>
      <c r="E20" s="9">
        <v>544</v>
      </c>
      <c r="F20" s="1">
        <v>415</v>
      </c>
      <c r="G20" s="10">
        <f t="shared" si="0"/>
        <v>0.31084337349397595</v>
      </c>
      <c r="H20" s="9">
        <v>32519</v>
      </c>
      <c r="I20" s="9">
        <v>26703</v>
      </c>
    </row>
    <row r="21" spans="1:9" ht="25.5" customHeight="1">
      <c r="A21" s="7">
        <v>20</v>
      </c>
      <c r="B21" s="11" t="s">
        <v>21</v>
      </c>
      <c r="C21" s="9">
        <v>27221</v>
      </c>
      <c r="D21" s="9">
        <v>3542</v>
      </c>
      <c r="E21" s="12">
        <v>30763</v>
      </c>
      <c r="F21" s="1">
        <v>26087</v>
      </c>
      <c r="G21" s="10">
        <f t="shared" si="0"/>
        <v>0.17924636792272008</v>
      </c>
      <c r="H21" s="12">
        <v>1978011</v>
      </c>
      <c r="I21" s="9">
        <v>1841467</v>
      </c>
    </row>
    <row r="22" spans="1:9" ht="25.5" customHeight="1">
      <c r="A22" s="7">
        <v>21</v>
      </c>
      <c r="B22" s="8" t="s">
        <v>22</v>
      </c>
      <c r="C22" s="1">
        <v>12386</v>
      </c>
      <c r="D22" s="1">
        <v>1520</v>
      </c>
      <c r="E22" s="9">
        <v>13906</v>
      </c>
      <c r="F22" s="1">
        <v>11022</v>
      </c>
      <c r="G22" s="10">
        <f t="shared" si="0"/>
        <v>0.26165850117945921</v>
      </c>
      <c r="H22" s="9">
        <v>801747</v>
      </c>
      <c r="I22" s="9">
        <v>690451</v>
      </c>
    </row>
    <row r="23" spans="1:9" ht="25.5" customHeight="1">
      <c r="A23" s="7">
        <v>22</v>
      </c>
      <c r="B23" s="11" t="s">
        <v>23</v>
      </c>
      <c r="C23" s="9">
        <v>194</v>
      </c>
      <c r="D23" s="9">
        <v>7</v>
      </c>
      <c r="E23" s="9">
        <v>201</v>
      </c>
      <c r="F23" s="1">
        <v>141</v>
      </c>
      <c r="G23" s="10">
        <f t="shared" si="0"/>
        <v>0.42553191489361697</v>
      </c>
      <c r="H23" s="9">
        <v>10031</v>
      </c>
      <c r="I23" s="9">
        <v>7221</v>
      </c>
    </row>
    <row r="24" spans="1:9" ht="25.5" customHeight="1">
      <c r="A24" s="7">
        <v>23</v>
      </c>
      <c r="B24" s="11" t="s">
        <v>24</v>
      </c>
      <c r="C24" s="9">
        <v>119</v>
      </c>
      <c r="D24" s="9">
        <v>9</v>
      </c>
      <c r="E24" s="9">
        <v>128</v>
      </c>
      <c r="F24" s="1">
        <v>109</v>
      </c>
      <c r="G24" s="10">
        <f t="shared" si="0"/>
        <v>0.17431192660550465</v>
      </c>
      <c r="H24" s="9">
        <v>8063</v>
      </c>
      <c r="I24" s="9">
        <v>6634</v>
      </c>
    </row>
    <row r="25" spans="1:9" ht="25.5" customHeight="1">
      <c r="A25" s="7">
        <v>24</v>
      </c>
      <c r="B25" s="11" t="s">
        <v>25</v>
      </c>
      <c r="C25" s="9">
        <v>172</v>
      </c>
      <c r="D25" s="9">
        <v>11</v>
      </c>
      <c r="E25" s="9">
        <v>183</v>
      </c>
      <c r="F25" s="1">
        <v>147</v>
      </c>
      <c r="G25" s="10">
        <f t="shared" si="0"/>
        <v>0.24489795918367352</v>
      </c>
      <c r="H25" s="9">
        <v>10816</v>
      </c>
      <c r="I25" s="9">
        <v>7602</v>
      </c>
    </row>
    <row r="26" spans="1:9" ht="25.5" customHeight="1">
      <c r="A26" s="7">
        <v>25</v>
      </c>
      <c r="B26" s="11" t="s">
        <v>26</v>
      </c>
      <c r="C26" s="9">
        <v>379</v>
      </c>
      <c r="D26" s="9">
        <v>31</v>
      </c>
      <c r="E26" s="9">
        <v>410</v>
      </c>
      <c r="F26" s="1">
        <v>303</v>
      </c>
      <c r="G26" s="10">
        <f t="shared" si="0"/>
        <v>0.35313531353135308</v>
      </c>
      <c r="H26" s="9">
        <v>22596</v>
      </c>
      <c r="I26" s="9">
        <v>16779</v>
      </c>
    </row>
    <row r="27" spans="1:9" ht="25.5" customHeight="1">
      <c r="A27" s="7">
        <v>26</v>
      </c>
      <c r="B27" s="11" t="s">
        <v>27</v>
      </c>
      <c r="C27" s="9">
        <v>697</v>
      </c>
      <c r="D27" s="9">
        <v>41</v>
      </c>
      <c r="E27" s="9">
        <v>738</v>
      </c>
      <c r="F27" s="1">
        <v>690</v>
      </c>
      <c r="G27" s="10">
        <f t="shared" si="0"/>
        <v>6.956521739130439E-2</v>
      </c>
      <c r="H27" s="9">
        <v>40613</v>
      </c>
      <c r="I27" s="9">
        <v>39191</v>
      </c>
    </row>
    <row r="28" spans="1:9" ht="25.5" customHeight="1">
      <c r="A28" s="7">
        <v>27</v>
      </c>
      <c r="B28" s="11" t="s">
        <v>28</v>
      </c>
      <c r="C28" s="9">
        <v>826</v>
      </c>
      <c r="D28" s="9">
        <v>119</v>
      </c>
      <c r="E28" s="9">
        <v>945</v>
      </c>
      <c r="F28" s="1">
        <v>832</v>
      </c>
      <c r="G28" s="10">
        <f t="shared" si="0"/>
        <v>0.13581730769230771</v>
      </c>
      <c r="H28" s="9">
        <v>55058</v>
      </c>
      <c r="I28" s="9">
        <v>52137</v>
      </c>
    </row>
    <row r="29" spans="1:9" ht="25.5" customHeight="1">
      <c r="A29" s="7">
        <v>28</v>
      </c>
      <c r="B29" s="11" t="s">
        <v>29</v>
      </c>
      <c r="C29" s="9">
        <v>204</v>
      </c>
      <c r="D29" s="9">
        <v>28</v>
      </c>
      <c r="E29" s="9">
        <v>232</v>
      </c>
      <c r="F29" s="1">
        <v>176</v>
      </c>
      <c r="G29" s="10">
        <f t="shared" si="0"/>
        <v>0.31818181818181812</v>
      </c>
      <c r="H29" s="9">
        <v>7847</v>
      </c>
      <c r="I29" s="9">
        <v>6583</v>
      </c>
    </row>
    <row r="30" spans="1:9" ht="25.5" customHeight="1">
      <c r="A30" s="7">
        <v>29</v>
      </c>
      <c r="B30" s="11" t="s">
        <v>30</v>
      </c>
      <c r="C30" s="9">
        <v>141</v>
      </c>
      <c r="D30" s="9">
        <v>7</v>
      </c>
      <c r="E30" s="9">
        <v>148</v>
      </c>
      <c r="F30" s="1">
        <v>107</v>
      </c>
      <c r="G30" s="10">
        <f t="shared" si="0"/>
        <v>0.38317757009345788</v>
      </c>
      <c r="H30" s="9">
        <v>6944</v>
      </c>
      <c r="I30" s="9">
        <v>5547</v>
      </c>
    </row>
    <row r="31" spans="1:9" ht="25.5" customHeight="1">
      <c r="A31" s="7">
        <v>30</v>
      </c>
      <c r="B31" s="11" t="s">
        <v>31</v>
      </c>
      <c r="C31" s="9">
        <v>186</v>
      </c>
      <c r="D31" s="9">
        <v>12</v>
      </c>
      <c r="E31" s="9">
        <v>198</v>
      </c>
      <c r="F31" s="1">
        <v>155</v>
      </c>
      <c r="G31" s="10">
        <f t="shared" si="0"/>
        <v>0.27741935483870961</v>
      </c>
      <c r="H31" s="9">
        <v>11448</v>
      </c>
      <c r="I31" s="9">
        <v>11149</v>
      </c>
    </row>
    <row r="32" spans="1:9" ht="25.5" customHeight="1">
      <c r="A32" s="7">
        <v>31</v>
      </c>
      <c r="B32" s="11" t="s">
        <v>32</v>
      </c>
      <c r="C32" s="9">
        <v>9450</v>
      </c>
      <c r="D32" s="9">
        <v>1255</v>
      </c>
      <c r="E32" s="12">
        <v>10705</v>
      </c>
      <c r="F32" s="1">
        <v>8355</v>
      </c>
      <c r="G32" s="10">
        <f t="shared" si="0"/>
        <v>0.28126870137642124</v>
      </c>
      <c r="H32" s="12">
        <v>628049</v>
      </c>
      <c r="I32" s="9">
        <v>537464</v>
      </c>
    </row>
    <row r="33" spans="1:9" ht="25.5" customHeight="1">
      <c r="A33" s="7">
        <v>32</v>
      </c>
      <c r="B33" s="11" t="s">
        <v>33</v>
      </c>
      <c r="C33" s="9">
        <v>18</v>
      </c>
      <c r="D33" s="9">
        <v>0</v>
      </c>
      <c r="E33" s="12">
        <v>18</v>
      </c>
      <c r="F33" s="1">
        <v>7</v>
      </c>
      <c r="G33" s="10">
        <f t="shared" si="0"/>
        <v>1.5714285714285716</v>
      </c>
      <c r="H33" s="9">
        <v>282</v>
      </c>
      <c r="I33" s="9">
        <v>144</v>
      </c>
    </row>
    <row r="34" spans="1:9" ht="25.5" customHeight="1">
      <c r="A34" s="7">
        <v>33</v>
      </c>
      <c r="B34" s="8" t="s">
        <v>34</v>
      </c>
      <c r="C34" s="1">
        <v>2378</v>
      </c>
      <c r="D34" s="1">
        <v>294</v>
      </c>
      <c r="E34" s="9">
        <v>2672</v>
      </c>
      <c r="F34" s="1">
        <v>2381</v>
      </c>
      <c r="G34" s="10">
        <f t="shared" ref="G34:G65" si="1">E34/F34-1</f>
        <v>0.12221755564888692</v>
      </c>
      <c r="H34" s="9">
        <v>146640</v>
      </c>
      <c r="I34" s="9">
        <v>134447</v>
      </c>
    </row>
    <row r="35" spans="1:9" ht="25.5" customHeight="1">
      <c r="A35" s="7">
        <v>34</v>
      </c>
      <c r="B35" s="11" t="s">
        <v>35</v>
      </c>
      <c r="C35" s="9">
        <v>478</v>
      </c>
      <c r="D35" s="9">
        <v>48</v>
      </c>
      <c r="E35" s="9">
        <v>526</v>
      </c>
      <c r="F35" s="1">
        <v>385</v>
      </c>
      <c r="G35" s="10">
        <f t="shared" si="1"/>
        <v>0.36623376623376624</v>
      </c>
      <c r="H35" s="9">
        <v>26811</v>
      </c>
      <c r="I35" s="9">
        <v>21020</v>
      </c>
    </row>
    <row r="36" spans="1:9" ht="25.5" customHeight="1">
      <c r="A36" s="7">
        <v>35</v>
      </c>
      <c r="B36" s="11" t="s">
        <v>36</v>
      </c>
      <c r="C36" s="9">
        <v>73</v>
      </c>
      <c r="D36" s="9">
        <v>23</v>
      </c>
      <c r="E36" s="12">
        <v>96</v>
      </c>
      <c r="F36" s="1">
        <v>101</v>
      </c>
      <c r="G36" s="10">
        <f t="shared" si="1"/>
        <v>-4.9504950495049549E-2</v>
      </c>
      <c r="H36" s="9">
        <v>2502</v>
      </c>
      <c r="I36" s="9">
        <v>2708</v>
      </c>
    </row>
    <row r="37" spans="1:9" ht="25.5" customHeight="1">
      <c r="A37" s="7">
        <v>36</v>
      </c>
      <c r="B37" s="11" t="s">
        <v>37</v>
      </c>
      <c r="C37" s="9">
        <v>164</v>
      </c>
      <c r="D37" s="9">
        <v>18</v>
      </c>
      <c r="E37" s="9">
        <v>182</v>
      </c>
      <c r="F37" s="1">
        <v>160</v>
      </c>
      <c r="G37" s="10">
        <f t="shared" si="1"/>
        <v>0.13749999999999996</v>
      </c>
      <c r="H37" s="9">
        <v>11722</v>
      </c>
      <c r="I37" s="9">
        <v>11591</v>
      </c>
    </row>
    <row r="38" spans="1:9" ht="25.5" customHeight="1">
      <c r="A38" s="7">
        <v>37</v>
      </c>
      <c r="B38" s="11" t="s">
        <v>38</v>
      </c>
      <c r="C38" s="9">
        <v>114</v>
      </c>
      <c r="D38" s="9">
        <v>11</v>
      </c>
      <c r="E38" s="9">
        <v>125</v>
      </c>
      <c r="F38" s="1">
        <v>124</v>
      </c>
      <c r="G38" s="10">
        <f t="shared" si="1"/>
        <v>8.0645161290322509E-3</v>
      </c>
      <c r="H38" s="9">
        <v>6797</v>
      </c>
      <c r="I38" s="9">
        <v>7709</v>
      </c>
    </row>
    <row r="39" spans="1:9" ht="25.5" customHeight="1">
      <c r="A39" s="7">
        <v>38</v>
      </c>
      <c r="B39" s="11" t="s">
        <v>39</v>
      </c>
      <c r="C39" s="9">
        <v>142</v>
      </c>
      <c r="D39" s="9">
        <v>21</v>
      </c>
      <c r="E39" s="9">
        <v>163</v>
      </c>
      <c r="F39" s="1">
        <v>111</v>
      </c>
      <c r="G39" s="10">
        <f t="shared" si="1"/>
        <v>0.46846846846846857</v>
      </c>
      <c r="H39" s="9">
        <v>8327</v>
      </c>
      <c r="I39" s="9">
        <v>6292</v>
      </c>
    </row>
    <row r="40" spans="1:9" ht="25.5" customHeight="1">
      <c r="A40" s="7">
        <v>39</v>
      </c>
      <c r="B40" s="11" t="s">
        <v>40</v>
      </c>
      <c r="C40" s="9">
        <v>369</v>
      </c>
      <c r="D40" s="9">
        <v>51</v>
      </c>
      <c r="E40" s="9">
        <v>420</v>
      </c>
      <c r="F40" s="1">
        <v>400</v>
      </c>
      <c r="G40" s="10">
        <f t="shared" si="1"/>
        <v>5.0000000000000044E-2</v>
      </c>
      <c r="H40" s="9">
        <v>26435</v>
      </c>
      <c r="I40" s="9">
        <v>24761</v>
      </c>
    </row>
    <row r="41" spans="1:9" ht="25.5" customHeight="1">
      <c r="A41" s="7">
        <v>40</v>
      </c>
      <c r="B41" s="11" t="s">
        <v>41</v>
      </c>
      <c r="C41" s="9">
        <v>1038</v>
      </c>
      <c r="D41" s="9">
        <v>122</v>
      </c>
      <c r="E41" s="9">
        <v>1160</v>
      </c>
      <c r="F41" s="1">
        <v>1100</v>
      </c>
      <c r="G41" s="10">
        <f t="shared" si="1"/>
        <v>5.4545454545454453E-2</v>
      </c>
      <c r="H41" s="9">
        <v>64046</v>
      </c>
      <c r="I41" s="9">
        <v>60366</v>
      </c>
    </row>
    <row r="42" spans="1:9" ht="25.5" customHeight="1">
      <c r="A42" s="7">
        <v>41</v>
      </c>
      <c r="B42" s="8" t="s">
        <v>42</v>
      </c>
      <c r="C42" s="1">
        <v>7419</v>
      </c>
      <c r="D42" s="1">
        <v>945</v>
      </c>
      <c r="E42" s="9">
        <v>8364</v>
      </c>
      <c r="F42" s="1">
        <v>6440</v>
      </c>
      <c r="G42" s="10">
        <f t="shared" si="1"/>
        <v>0.2987577639751553</v>
      </c>
      <c r="H42" s="9">
        <v>534276</v>
      </c>
      <c r="I42" s="9">
        <v>427901</v>
      </c>
    </row>
    <row r="43" spans="1:9" ht="25.5" customHeight="1">
      <c r="A43" s="7">
        <v>42</v>
      </c>
      <c r="B43" s="11" t="s">
        <v>43</v>
      </c>
      <c r="C43" s="9">
        <v>160</v>
      </c>
      <c r="D43" s="9">
        <v>15</v>
      </c>
      <c r="E43" s="9">
        <v>175</v>
      </c>
      <c r="F43" s="1">
        <v>135</v>
      </c>
      <c r="G43" s="10">
        <f t="shared" si="1"/>
        <v>0.29629629629629628</v>
      </c>
      <c r="H43" s="9">
        <v>10079</v>
      </c>
      <c r="I43" s="9">
        <v>8865</v>
      </c>
    </row>
    <row r="44" spans="1:9" ht="25.5" customHeight="1">
      <c r="A44" s="7">
        <v>43</v>
      </c>
      <c r="B44" s="11" t="s">
        <v>44</v>
      </c>
      <c r="C44" s="9">
        <v>29</v>
      </c>
      <c r="D44" s="9">
        <v>4</v>
      </c>
      <c r="E44" s="12">
        <v>33</v>
      </c>
      <c r="F44" s="1">
        <v>27</v>
      </c>
      <c r="G44" s="10">
        <f t="shared" si="1"/>
        <v>0.22222222222222232</v>
      </c>
      <c r="H44" s="9">
        <v>1703</v>
      </c>
      <c r="I44" s="9">
        <v>1465</v>
      </c>
    </row>
    <row r="45" spans="1:9" ht="25.5" customHeight="1">
      <c r="A45" s="7">
        <v>44</v>
      </c>
      <c r="B45" s="11" t="s">
        <v>45</v>
      </c>
      <c r="C45" s="9">
        <v>287</v>
      </c>
      <c r="D45" s="9">
        <v>59</v>
      </c>
      <c r="E45" s="9">
        <v>346</v>
      </c>
      <c r="F45" s="1">
        <v>422</v>
      </c>
      <c r="G45" s="10">
        <f t="shared" si="1"/>
        <v>-0.18009478672985779</v>
      </c>
      <c r="H45" s="9">
        <v>22199</v>
      </c>
      <c r="I45" s="9">
        <v>23248</v>
      </c>
    </row>
    <row r="46" spans="1:9" ht="25.5" customHeight="1">
      <c r="A46" s="7">
        <v>45</v>
      </c>
      <c r="B46" s="11" t="s">
        <v>46</v>
      </c>
      <c r="C46" s="9">
        <v>4044</v>
      </c>
      <c r="D46" s="9">
        <v>595</v>
      </c>
      <c r="E46" s="12">
        <v>4639</v>
      </c>
      <c r="F46" s="1">
        <v>3569</v>
      </c>
      <c r="G46" s="10">
        <f t="shared" si="1"/>
        <v>0.29980386662930791</v>
      </c>
      <c r="H46" s="12">
        <v>316906</v>
      </c>
      <c r="I46" s="9">
        <v>250251</v>
      </c>
    </row>
    <row r="47" spans="1:9" ht="25.5" customHeight="1">
      <c r="A47" s="7">
        <v>46</v>
      </c>
      <c r="B47" s="11" t="s">
        <v>47</v>
      </c>
      <c r="C47" s="9">
        <v>169</v>
      </c>
      <c r="D47" s="9">
        <v>12</v>
      </c>
      <c r="E47" s="9">
        <v>181</v>
      </c>
      <c r="F47" s="1">
        <v>149</v>
      </c>
      <c r="G47" s="10">
        <f t="shared" si="1"/>
        <v>0.21476510067114085</v>
      </c>
      <c r="H47" s="9">
        <v>11207</v>
      </c>
      <c r="I47" s="9">
        <v>10693</v>
      </c>
    </row>
    <row r="48" spans="1:9" ht="25.5" customHeight="1">
      <c r="A48" s="7">
        <v>47</v>
      </c>
      <c r="B48" s="11" t="s">
        <v>48</v>
      </c>
      <c r="C48" s="9">
        <v>531</v>
      </c>
      <c r="D48" s="9">
        <v>44</v>
      </c>
      <c r="E48" s="9">
        <v>575</v>
      </c>
      <c r="F48" s="1">
        <v>459</v>
      </c>
      <c r="G48" s="10">
        <f t="shared" si="1"/>
        <v>0.25272331154684102</v>
      </c>
      <c r="H48" s="9">
        <v>33164</v>
      </c>
      <c r="I48" s="9">
        <v>29128</v>
      </c>
    </row>
    <row r="49" spans="1:9" ht="25.5" customHeight="1">
      <c r="A49" s="7">
        <v>48</v>
      </c>
      <c r="B49" s="11" t="s">
        <v>49</v>
      </c>
      <c r="C49" s="9">
        <v>2105</v>
      </c>
      <c r="D49" s="9">
        <v>198</v>
      </c>
      <c r="E49" s="12">
        <v>2303</v>
      </c>
      <c r="F49" s="1">
        <v>1602</v>
      </c>
      <c r="G49" s="10">
        <f t="shared" si="1"/>
        <v>0.43757802746566798</v>
      </c>
      <c r="H49" s="12">
        <v>133975</v>
      </c>
      <c r="I49" s="9">
        <v>100274</v>
      </c>
    </row>
    <row r="50" spans="1:9" ht="25.5" customHeight="1">
      <c r="A50" s="7">
        <v>49</v>
      </c>
      <c r="B50" s="11" t="s">
        <v>50</v>
      </c>
      <c r="C50" s="9">
        <v>94</v>
      </c>
      <c r="D50" s="9">
        <v>18</v>
      </c>
      <c r="E50" s="12">
        <v>112</v>
      </c>
      <c r="F50" s="1">
        <v>77</v>
      </c>
      <c r="G50" s="10">
        <f t="shared" si="1"/>
        <v>0.45454545454545459</v>
      </c>
      <c r="H50" s="9">
        <v>5043</v>
      </c>
      <c r="I50" s="9">
        <v>3977</v>
      </c>
    </row>
    <row r="51" spans="1:9" ht="25.5" customHeight="1">
      <c r="A51" s="7">
        <v>50</v>
      </c>
      <c r="B51" s="8" t="s">
        <v>51</v>
      </c>
      <c r="C51" s="1">
        <v>10310</v>
      </c>
      <c r="D51" s="1">
        <v>997</v>
      </c>
      <c r="E51" s="9">
        <v>11307</v>
      </c>
      <c r="F51" s="1">
        <v>9131</v>
      </c>
      <c r="G51" s="10">
        <f t="shared" si="1"/>
        <v>0.23830905705837258</v>
      </c>
      <c r="H51" s="9">
        <v>653897</v>
      </c>
      <c r="I51" s="9">
        <v>574971</v>
      </c>
    </row>
    <row r="52" spans="1:9" ht="25.5" customHeight="1">
      <c r="A52" s="7">
        <v>51</v>
      </c>
      <c r="B52" s="11" t="s">
        <v>52</v>
      </c>
      <c r="C52" s="9">
        <v>1146</v>
      </c>
      <c r="D52" s="9">
        <v>116</v>
      </c>
      <c r="E52" s="9">
        <v>1262</v>
      </c>
      <c r="F52" s="1">
        <v>948</v>
      </c>
      <c r="G52" s="10">
        <f t="shared" si="1"/>
        <v>0.33122362869198319</v>
      </c>
      <c r="H52" s="9">
        <v>73268</v>
      </c>
      <c r="I52" s="9">
        <v>58243</v>
      </c>
    </row>
    <row r="53" spans="1:9" ht="25.5" customHeight="1">
      <c r="A53" s="7">
        <v>52</v>
      </c>
      <c r="B53" s="11" t="s">
        <v>53</v>
      </c>
      <c r="C53" s="9">
        <v>121</v>
      </c>
      <c r="D53" s="9">
        <v>19</v>
      </c>
      <c r="E53" s="9">
        <v>140</v>
      </c>
      <c r="F53" s="1">
        <v>127</v>
      </c>
      <c r="G53" s="10">
        <f t="shared" si="1"/>
        <v>0.10236220472440949</v>
      </c>
      <c r="H53" s="9">
        <v>8897</v>
      </c>
      <c r="I53" s="9">
        <v>7558</v>
      </c>
    </row>
    <row r="54" spans="1:9" ht="25.5" customHeight="1">
      <c r="A54" s="7">
        <v>53</v>
      </c>
      <c r="B54" s="11" t="s">
        <v>54</v>
      </c>
      <c r="C54" s="9">
        <v>141</v>
      </c>
      <c r="D54" s="9">
        <v>9</v>
      </c>
      <c r="E54" s="9">
        <v>150</v>
      </c>
      <c r="F54" s="1">
        <v>113</v>
      </c>
      <c r="G54" s="10">
        <f t="shared" si="1"/>
        <v>0.32743362831858414</v>
      </c>
      <c r="H54" s="9">
        <v>9739</v>
      </c>
      <c r="I54" s="9">
        <v>8062</v>
      </c>
    </row>
    <row r="55" spans="1:9" ht="25.5" customHeight="1">
      <c r="A55" s="7">
        <v>54</v>
      </c>
      <c r="B55" s="11" t="s">
        <v>55</v>
      </c>
      <c r="C55" s="9">
        <v>2354</v>
      </c>
      <c r="D55" s="9">
        <v>239</v>
      </c>
      <c r="E55" s="12">
        <v>2593</v>
      </c>
      <c r="F55" s="1">
        <v>2059</v>
      </c>
      <c r="G55" s="10">
        <f t="shared" si="1"/>
        <v>0.25934919864011663</v>
      </c>
      <c r="H55" s="12">
        <v>148123</v>
      </c>
      <c r="I55" s="9">
        <v>139583</v>
      </c>
    </row>
    <row r="56" spans="1:9" ht="25.5" customHeight="1">
      <c r="A56" s="7">
        <v>55</v>
      </c>
      <c r="B56" s="11" t="s">
        <v>56</v>
      </c>
      <c r="C56" s="9">
        <v>435</v>
      </c>
      <c r="D56" s="9">
        <v>40</v>
      </c>
      <c r="E56" s="9">
        <v>475</v>
      </c>
      <c r="F56" s="1">
        <v>368</v>
      </c>
      <c r="G56" s="10">
        <f t="shared" si="1"/>
        <v>0.29076086956521729</v>
      </c>
      <c r="H56" s="9">
        <v>27363</v>
      </c>
      <c r="I56" s="9">
        <v>24556</v>
      </c>
    </row>
    <row r="57" spans="1:9" ht="25.5" customHeight="1">
      <c r="A57" s="7">
        <v>56</v>
      </c>
      <c r="B57" s="11" t="s">
        <v>57</v>
      </c>
      <c r="C57" s="9">
        <v>234</v>
      </c>
      <c r="D57" s="9">
        <v>18</v>
      </c>
      <c r="E57" s="9">
        <v>252</v>
      </c>
      <c r="F57" s="1">
        <v>208</v>
      </c>
      <c r="G57" s="10">
        <f t="shared" si="1"/>
        <v>0.21153846153846145</v>
      </c>
      <c r="H57" s="9">
        <v>13391</v>
      </c>
      <c r="I57" s="9">
        <v>13569</v>
      </c>
    </row>
    <row r="58" spans="1:9" ht="25.5" customHeight="1">
      <c r="A58" s="7">
        <v>57</v>
      </c>
      <c r="B58" s="11" t="s">
        <v>58</v>
      </c>
      <c r="C58" s="9">
        <v>241</v>
      </c>
      <c r="D58" s="9">
        <v>14</v>
      </c>
      <c r="E58" s="9">
        <v>255</v>
      </c>
      <c r="F58" s="1">
        <v>217</v>
      </c>
      <c r="G58" s="10">
        <f t="shared" si="1"/>
        <v>0.1751152073732718</v>
      </c>
      <c r="H58" s="9">
        <v>14132</v>
      </c>
      <c r="I58" s="9">
        <v>12992</v>
      </c>
    </row>
    <row r="59" spans="1:9" ht="25.5" customHeight="1">
      <c r="A59" s="7">
        <v>58</v>
      </c>
      <c r="B59" s="11" t="s">
        <v>59</v>
      </c>
      <c r="C59" s="9">
        <v>1302</v>
      </c>
      <c r="D59" s="9">
        <v>150</v>
      </c>
      <c r="E59" s="9">
        <v>1452</v>
      </c>
      <c r="F59" s="1">
        <v>1228</v>
      </c>
      <c r="G59" s="10">
        <f t="shared" si="1"/>
        <v>0.18241042345276881</v>
      </c>
      <c r="H59" s="9">
        <v>81785</v>
      </c>
      <c r="I59" s="9">
        <v>72889</v>
      </c>
    </row>
    <row r="60" spans="1:9" ht="25.5" customHeight="1">
      <c r="A60" s="7">
        <v>59</v>
      </c>
      <c r="B60" s="11" t="s">
        <v>60</v>
      </c>
      <c r="C60" s="9">
        <v>569</v>
      </c>
      <c r="D60" s="9">
        <v>42</v>
      </c>
      <c r="E60" s="9">
        <v>611</v>
      </c>
      <c r="F60" s="1">
        <v>505</v>
      </c>
      <c r="G60" s="10">
        <f t="shared" si="1"/>
        <v>0.20990099009900987</v>
      </c>
      <c r="H60" s="9">
        <v>36408</v>
      </c>
      <c r="I60" s="9">
        <v>31655</v>
      </c>
    </row>
    <row r="61" spans="1:9" ht="25.5" customHeight="1">
      <c r="A61" s="7">
        <v>60</v>
      </c>
      <c r="B61" s="11" t="s">
        <v>61</v>
      </c>
      <c r="C61" s="9">
        <v>339</v>
      </c>
      <c r="D61" s="9">
        <v>29</v>
      </c>
      <c r="E61" s="9">
        <v>368</v>
      </c>
      <c r="F61" s="1">
        <v>322</v>
      </c>
      <c r="G61" s="10">
        <f t="shared" si="1"/>
        <v>0.14285714285714279</v>
      </c>
      <c r="H61" s="9">
        <v>22370</v>
      </c>
      <c r="I61" s="9">
        <v>21581</v>
      </c>
    </row>
    <row r="62" spans="1:9" ht="25.5" customHeight="1">
      <c r="A62" s="7">
        <v>61</v>
      </c>
      <c r="B62" s="11" t="s">
        <v>62</v>
      </c>
      <c r="C62" s="9">
        <v>951</v>
      </c>
      <c r="D62" s="9">
        <v>123</v>
      </c>
      <c r="E62" s="9">
        <v>1074</v>
      </c>
      <c r="F62" s="1">
        <v>779</v>
      </c>
      <c r="G62" s="10">
        <f t="shared" si="1"/>
        <v>0.37869062901155326</v>
      </c>
      <c r="H62" s="9">
        <v>69149</v>
      </c>
      <c r="I62" s="9">
        <v>49818</v>
      </c>
    </row>
    <row r="63" spans="1:9" ht="25.5" customHeight="1">
      <c r="A63" s="7">
        <v>62</v>
      </c>
      <c r="B63" s="11" t="s">
        <v>63</v>
      </c>
      <c r="C63" s="9">
        <v>1491</v>
      </c>
      <c r="D63" s="9">
        <v>106</v>
      </c>
      <c r="E63" s="12">
        <v>1597</v>
      </c>
      <c r="F63" s="1">
        <v>1337</v>
      </c>
      <c r="G63" s="10">
        <f t="shared" si="1"/>
        <v>0.19446522064323113</v>
      </c>
      <c r="H63" s="12">
        <v>90408</v>
      </c>
      <c r="I63" s="9">
        <v>80721</v>
      </c>
    </row>
    <row r="64" spans="1:9" ht="25.5" customHeight="1">
      <c r="A64" s="7">
        <v>63</v>
      </c>
      <c r="B64" s="11" t="s">
        <v>64</v>
      </c>
      <c r="C64" s="9">
        <v>695</v>
      </c>
      <c r="D64" s="9">
        <v>64</v>
      </c>
      <c r="E64" s="9">
        <v>759</v>
      </c>
      <c r="F64" s="1">
        <v>670</v>
      </c>
      <c r="G64" s="10">
        <f t="shared" si="1"/>
        <v>0.13283582089552248</v>
      </c>
      <c r="H64" s="9">
        <v>40619</v>
      </c>
      <c r="I64" s="9">
        <v>38637</v>
      </c>
    </row>
    <row r="65" spans="1:9" ht="25.5" customHeight="1">
      <c r="A65" s="7">
        <v>64</v>
      </c>
      <c r="B65" s="11" t="s">
        <v>65</v>
      </c>
      <c r="C65" s="9">
        <v>291</v>
      </c>
      <c r="D65" s="9">
        <v>28</v>
      </c>
      <c r="E65" s="9">
        <v>319</v>
      </c>
      <c r="F65" s="1">
        <v>250</v>
      </c>
      <c r="G65" s="10">
        <f t="shared" si="1"/>
        <v>0.27600000000000002</v>
      </c>
      <c r="H65" s="9">
        <v>18245</v>
      </c>
      <c r="I65" s="9">
        <v>15107</v>
      </c>
    </row>
    <row r="66" spans="1:9" ht="25.5" customHeight="1">
      <c r="A66" s="7">
        <v>65</v>
      </c>
      <c r="B66" s="8" t="s">
        <v>66</v>
      </c>
      <c r="C66" s="1">
        <v>5377</v>
      </c>
      <c r="D66" s="1">
        <v>498</v>
      </c>
      <c r="E66" s="9">
        <v>5875</v>
      </c>
      <c r="F66" s="1">
        <v>4633</v>
      </c>
      <c r="G66" s="10">
        <f t="shared" ref="G66:G97" si="2">E66/F66-1</f>
        <v>0.26807684006043608</v>
      </c>
      <c r="H66" s="9">
        <v>291885</v>
      </c>
      <c r="I66" s="9">
        <v>247653</v>
      </c>
    </row>
    <row r="67" spans="1:9" ht="25.5" customHeight="1">
      <c r="A67" s="7">
        <v>66</v>
      </c>
      <c r="B67" s="11" t="s">
        <v>67</v>
      </c>
      <c r="C67" s="9">
        <v>130</v>
      </c>
      <c r="D67" s="9">
        <v>3</v>
      </c>
      <c r="E67" s="9">
        <v>133</v>
      </c>
      <c r="F67" s="1">
        <v>100</v>
      </c>
      <c r="G67" s="10">
        <f t="shared" si="2"/>
        <v>0.33000000000000007</v>
      </c>
      <c r="H67" s="9">
        <v>7677</v>
      </c>
      <c r="I67" s="9">
        <v>6343</v>
      </c>
    </row>
    <row r="68" spans="1:9" ht="25.5" customHeight="1">
      <c r="A68" s="7">
        <v>67</v>
      </c>
      <c r="B68" s="11" t="s">
        <v>68</v>
      </c>
      <c r="C68" s="9">
        <v>2088</v>
      </c>
      <c r="D68" s="9">
        <v>240</v>
      </c>
      <c r="E68" s="12">
        <v>2328</v>
      </c>
      <c r="F68" s="1">
        <v>1903</v>
      </c>
      <c r="G68" s="10">
        <f t="shared" si="2"/>
        <v>0.22333158171308454</v>
      </c>
      <c r="H68" s="12">
        <v>99441</v>
      </c>
      <c r="I68" s="9">
        <v>88282</v>
      </c>
    </row>
    <row r="69" spans="1:9" ht="25.5" customHeight="1">
      <c r="A69" s="7">
        <v>68</v>
      </c>
      <c r="B69" s="11" t="s">
        <v>69</v>
      </c>
      <c r="C69" s="9">
        <v>760</v>
      </c>
      <c r="D69" s="9">
        <v>75</v>
      </c>
      <c r="E69" s="9">
        <v>835</v>
      </c>
      <c r="F69" s="1">
        <v>600</v>
      </c>
      <c r="G69" s="10">
        <f t="shared" si="2"/>
        <v>0.39166666666666661</v>
      </c>
      <c r="H69" s="9">
        <v>37734</v>
      </c>
      <c r="I69" s="9">
        <v>28519</v>
      </c>
    </row>
    <row r="70" spans="1:9" ht="25.5" customHeight="1">
      <c r="A70" s="7">
        <v>69</v>
      </c>
      <c r="B70" s="11" t="s">
        <v>70</v>
      </c>
      <c r="C70" s="9">
        <v>1343</v>
      </c>
      <c r="D70" s="9">
        <v>112</v>
      </c>
      <c r="E70" s="12">
        <v>1455</v>
      </c>
      <c r="F70" s="1">
        <v>1163</v>
      </c>
      <c r="G70" s="10">
        <f t="shared" si="2"/>
        <v>0.25107480653482384</v>
      </c>
      <c r="H70" s="9">
        <v>85224</v>
      </c>
      <c r="I70" s="9">
        <v>73995</v>
      </c>
    </row>
    <row r="71" spans="1:9" ht="25.5" customHeight="1">
      <c r="A71" s="7">
        <v>70</v>
      </c>
      <c r="B71" s="11" t="s">
        <v>71</v>
      </c>
      <c r="C71" s="9">
        <v>799</v>
      </c>
      <c r="D71" s="9">
        <v>60</v>
      </c>
      <c r="E71" s="9">
        <v>859</v>
      </c>
      <c r="F71" s="1">
        <v>702</v>
      </c>
      <c r="G71" s="10">
        <f t="shared" si="2"/>
        <v>0.22364672364672367</v>
      </c>
      <c r="H71" s="9">
        <v>50386</v>
      </c>
      <c r="I71" s="9">
        <v>43006</v>
      </c>
    </row>
    <row r="72" spans="1:9" ht="25.5" customHeight="1">
      <c r="A72" s="7">
        <v>71</v>
      </c>
      <c r="B72" s="11" t="s">
        <v>72</v>
      </c>
      <c r="C72" s="9">
        <v>257</v>
      </c>
      <c r="D72" s="9">
        <v>8</v>
      </c>
      <c r="E72" s="9">
        <v>265</v>
      </c>
      <c r="F72" s="1">
        <v>165</v>
      </c>
      <c r="G72" s="10">
        <f t="shared" si="2"/>
        <v>0.60606060606060597</v>
      </c>
      <c r="H72" s="9">
        <v>11423</v>
      </c>
      <c r="I72" s="9">
        <v>7508</v>
      </c>
    </row>
    <row r="73" spans="1:9" ht="25.5" customHeight="1">
      <c r="A73" s="7">
        <v>72</v>
      </c>
      <c r="B73" s="8" t="s">
        <v>73</v>
      </c>
      <c r="C73" s="1">
        <v>5816</v>
      </c>
      <c r="D73" s="1">
        <v>1130</v>
      </c>
      <c r="E73" s="9">
        <v>6946</v>
      </c>
      <c r="F73" s="1">
        <v>5151</v>
      </c>
      <c r="G73" s="10">
        <f t="shared" si="2"/>
        <v>0.3484760240729956</v>
      </c>
      <c r="H73" s="9">
        <v>347292</v>
      </c>
      <c r="I73" s="9">
        <v>289800</v>
      </c>
    </row>
    <row r="74" spans="1:9" ht="25.5" customHeight="1">
      <c r="A74" s="7">
        <v>73</v>
      </c>
      <c r="B74" s="11" t="s">
        <v>74</v>
      </c>
      <c r="C74" s="9">
        <v>48</v>
      </c>
      <c r="D74" s="9">
        <v>10</v>
      </c>
      <c r="E74" s="12">
        <v>58</v>
      </c>
      <c r="F74" s="1">
        <v>43</v>
      </c>
      <c r="G74" s="10">
        <f t="shared" si="2"/>
        <v>0.34883720930232553</v>
      </c>
      <c r="H74" s="9">
        <v>4179</v>
      </c>
      <c r="I74" s="9">
        <v>2943</v>
      </c>
    </row>
    <row r="75" spans="1:9" ht="25.5" customHeight="1">
      <c r="A75" s="7">
        <v>74</v>
      </c>
      <c r="B75" s="11" t="s">
        <v>75</v>
      </c>
      <c r="C75" s="9">
        <v>21</v>
      </c>
      <c r="D75" s="9">
        <v>2</v>
      </c>
      <c r="E75" s="12">
        <v>23</v>
      </c>
      <c r="F75" s="1">
        <v>23</v>
      </c>
      <c r="G75" s="10">
        <f t="shared" si="2"/>
        <v>0</v>
      </c>
      <c r="H75" s="9">
        <v>1366</v>
      </c>
      <c r="I75" s="9">
        <v>1350</v>
      </c>
    </row>
    <row r="76" spans="1:9" ht="25.5" customHeight="1">
      <c r="A76" s="7">
        <v>75</v>
      </c>
      <c r="B76" s="11" t="s">
        <v>76</v>
      </c>
      <c r="C76" s="9">
        <v>132</v>
      </c>
      <c r="D76" s="9">
        <v>7</v>
      </c>
      <c r="E76" s="9">
        <v>139</v>
      </c>
      <c r="F76" s="1">
        <v>96</v>
      </c>
      <c r="G76" s="10">
        <f t="shared" si="2"/>
        <v>0.44791666666666674</v>
      </c>
      <c r="H76" s="9">
        <v>6196</v>
      </c>
      <c r="I76" s="9">
        <v>5552</v>
      </c>
    </row>
    <row r="77" spans="1:9" ht="25.5" customHeight="1">
      <c r="A77" s="7">
        <v>76</v>
      </c>
      <c r="B77" s="11" t="s">
        <v>77</v>
      </c>
      <c r="C77" s="9">
        <v>680</v>
      </c>
      <c r="D77" s="9">
        <v>70</v>
      </c>
      <c r="E77" s="9">
        <v>750</v>
      </c>
      <c r="F77" s="1">
        <v>533</v>
      </c>
      <c r="G77" s="10">
        <f t="shared" si="2"/>
        <v>0.40712945590994365</v>
      </c>
      <c r="H77" s="9">
        <v>39814</v>
      </c>
      <c r="I77" s="9">
        <v>30671</v>
      </c>
    </row>
    <row r="78" spans="1:9" ht="25.5" customHeight="1">
      <c r="A78" s="7">
        <v>77</v>
      </c>
      <c r="B78" s="11" t="s">
        <v>78</v>
      </c>
      <c r="C78" s="9">
        <v>1284</v>
      </c>
      <c r="D78" s="9">
        <v>147</v>
      </c>
      <c r="E78" s="9">
        <v>1431</v>
      </c>
      <c r="F78" s="1">
        <v>1249</v>
      </c>
      <c r="G78" s="10">
        <f t="shared" si="2"/>
        <v>0.14571657325860699</v>
      </c>
      <c r="H78" s="9">
        <v>65511</v>
      </c>
      <c r="I78" s="9">
        <v>59731</v>
      </c>
    </row>
    <row r="79" spans="1:9" ht="25.5" customHeight="1">
      <c r="A79" s="7">
        <v>78</v>
      </c>
      <c r="B79" s="11" t="s">
        <v>79</v>
      </c>
      <c r="C79" s="9">
        <v>990</v>
      </c>
      <c r="D79" s="9">
        <v>122</v>
      </c>
      <c r="E79" s="9">
        <v>1112</v>
      </c>
      <c r="F79" s="1">
        <v>873</v>
      </c>
      <c r="G79" s="10">
        <f t="shared" si="2"/>
        <v>0.27376861397479946</v>
      </c>
      <c r="H79" s="9">
        <v>52660</v>
      </c>
      <c r="I79" s="9">
        <v>43051</v>
      </c>
    </row>
    <row r="80" spans="1:9" ht="25.5" customHeight="1">
      <c r="A80" s="7">
        <v>79</v>
      </c>
      <c r="B80" s="11" t="s">
        <v>80</v>
      </c>
      <c r="C80" s="9">
        <v>572</v>
      </c>
      <c r="D80" s="9">
        <v>45</v>
      </c>
      <c r="E80" s="9">
        <v>617</v>
      </c>
      <c r="F80" s="1">
        <v>557</v>
      </c>
      <c r="G80" s="10">
        <f t="shared" si="2"/>
        <v>0.1077199281867145</v>
      </c>
      <c r="H80" s="9">
        <v>39217</v>
      </c>
      <c r="I80" s="9">
        <v>34723</v>
      </c>
    </row>
    <row r="81" spans="1:9" ht="25.5" customHeight="1">
      <c r="A81" s="7">
        <v>80</v>
      </c>
      <c r="B81" s="11" t="s">
        <v>81</v>
      </c>
      <c r="C81" s="9">
        <v>1352</v>
      </c>
      <c r="D81" s="9">
        <v>658</v>
      </c>
      <c r="E81" s="12">
        <v>2010</v>
      </c>
      <c r="F81" s="1">
        <v>1082</v>
      </c>
      <c r="G81" s="10">
        <f t="shared" si="2"/>
        <v>0.85767097966728278</v>
      </c>
      <c r="H81" s="12">
        <v>99754</v>
      </c>
      <c r="I81" s="9">
        <v>75184</v>
      </c>
    </row>
    <row r="82" spans="1:9" ht="25.5" customHeight="1">
      <c r="A82" s="7">
        <v>81</v>
      </c>
      <c r="B82" s="11" t="s">
        <v>82</v>
      </c>
      <c r="C82" s="9">
        <v>474</v>
      </c>
      <c r="D82" s="9">
        <v>47</v>
      </c>
      <c r="E82" s="9">
        <v>521</v>
      </c>
      <c r="F82" s="1">
        <v>427</v>
      </c>
      <c r="G82" s="10">
        <f t="shared" si="2"/>
        <v>0.22014051522248246</v>
      </c>
      <c r="H82" s="9">
        <v>22119</v>
      </c>
      <c r="I82" s="9">
        <v>20159</v>
      </c>
    </row>
    <row r="83" spans="1:9" ht="25.5" customHeight="1">
      <c r="A83" s="7">
        <v>82</v>
      </c>
      <c r="B83" s="11" t="s">
        <v>83</v>
      </c>
      <c r="C83" s="9">
        <v>263</v>
      </c>
      <c r="D83" s="9">
        <v>22</v>
      </c>
      <c r="E83" s="9">
        <v>285</v>
      </c>
      <c r="F83" s="1">
        <v>268</v>
      </c>
      <c r="G83" s="10">
        <f t="shared" si="2"/>
        <v>6.3432835820895539E-2</v>
      </c>
      <c r="H83" s="9">
        <v>16476</v>
      </c>
      <c r="I83" s="9">
        <v>16436</v>
      </c>
    </row>
    <row r="84" spans="1:9" ht="25.5" customHeight="1">
      <c r="A84" s="7">
        <v>83</v>
      </c>
      <c r="B84" s="8" t="s">
        <v>84</v>
      </c>
      <c r="C84" s="1">
        <v>2319</v>
      </c>
      <c r="D84" s="1">
        <v>216</v>
      </c>
      <c r="E84" s="9">
        <v>2535</v>
      </c>
      <c r="F84" s="1">
        <v>1835</v>
      </c>
      <c r="G84" s="10">
        <f t="shared" si="2"/>
        <v>0.38147138964577665</v>
      </c>
      <c r="H84" s="9">
        <v>169684</v>
      </c>
      <c r="I84" s="9">
        <v>126873</v>
      </c>
    </row>
    <row r="85" spans="1:9" ht="25.5" customHeight="1">
      <c r="A85" s="7">
        <v>84</v>
      </c>
      <c r="B85" s="11" t="s">
        <v>85</v>
      </c>
      <c r="C85" s="9">
        <v>145</v>
      </c>
      <c r="D85" s="9">
        <v>10</v>
      </c>
      <c r="E85" s="9">
        <v>155</v>
      </c>
      <c r="F85" s="1">
        <v>117</v>
      </c>
      <c r="G85" s="10">
        <f t="shared" si="2"/>
        <v>0.32478632478632474</v>
      </c>
      <c r="H85" s="9">
        <v>6250</v>
      </c>
      <c r="I85" s="9">
        <v>4531</v>
      </c>
    </row>
    <row r="86" spans="1:9" ht="25.5" customHeight="1">
      <c r="A86" s="7">
        <v>85</v>
      </c>
      <c r="B86" s="11" t="s">
        <v>86</v>
      </c>
      <c r="C86" s="9">
        <v>157</v>
      </c>
      <c r="D86" s="9">
        <v>10</v>
      </c>
      <c r="E86" s="9">
        <v>167</v>
      </c>
      <c r="F86" s="1">
        <v>127</v>
      </c>
      <c r="G86" s="10">
        <f t="shared" si="2"/>
        <v>0.31496062992125995</v>
      </c>
      <c r="H86" s="9">
        <v>5133</v>
      </c>
      <c r="I86" s="9">
        <v>3686</v>
      </c>
    </row>
    <row r="87" spans="1:9" ht="25.5" customHeight="1">
      <c r="A87" s="7">
        <v>86</v>
      </c>
      <c r="B87" s="11" t="s">
        <v>87</v>
      </c>
      <c r="C87" s="9">
        <v>987</v>
      </c>
      <c r="D87" s="9">
        <v>91</v>
      </c>
      <c r="E87" s="9">
        <v>1078</v>
      </c>
      <c r="F87" s="1">
        <v>737</v>
      </c>
      <c r="G87" s="10">
        <f t="shared" si="2"/>
        <v>0.46268656716417911</v>
      </c>
      <c r="H87" s="9">
        <v>80863</v>
      </c>
      <c r="I87" s="9">
        <v>59105</v>
      </c>
    </row>
    <row r="88" spans="1:9" ht="25.5" customHeight="1">
      <c r="A88" s="7">
        <v>87</v>
      </c>
      <c r="B88" s="11" t="s">
        <v>88</v>
      </c>
      <c r="C88" s="9">
        <v>417</v>
      </c>
      <c r="D88" s="9">
        <v>43</v>
      </c>
      <c r="E88" s="9">
        <v>460</v>
      </c>
      <c r="F88" s="1">
        <v>367</v>
      </c>
      <c r="G88" s="10">
        <f t="shared" si="2"/>
        <v>0.2534059945504088</v>
      </c>
      <c r="H88" s="9">
        <v>36272</v>
      </c>
      <c r="I88" s="9">
        <v>30230</v>
      </c>
    </row>
    <row r="89" spans="1:9" ht="25.5" customHeight="1">
      <c r="A89" s="7">
        <v>88</v>
      </c>
      <c r="B89" s="11" t="s">
        <v>89</v>
      </c>
      <c r="C89" s="9">
        <v>191</v>
      </c>
      <c r="D89" s="9">
        <v>13</v>
      </c>
      <c r="E89" s="9">
        <v>204</v>
      </c>
      <c r="F89" s="1">
        <v>121</v>
      </c>
      <c r="G89" s="10">
        <f t="shared" si="2"/>
        <v>0.68595041322314043</v>
      </c>
      <c r="H89" s="9">
        <v>15401</v>
      </c>
      <c r="I89" s="9">
        <v>7692</v>
      </c>
    </row>
    <row r="90" spans="1:9" ht="25.5" customHeight="1">
      <c r="A90" s="7">
        <v>89</v>
      </c>
      <c r="B90" s="11" t="s">
        <v>90</v>
      </c>
      <c r="C90" s="9">
        <v>104</v>
      </c>
      <c r="D90" s="9">
        <v>21</v>
      </c>
      <c r="E90" s="9">
        <v>125</v>
      </c>
      <c r="F90" s="1">
        <v>102</v>
      </c>
      <c r="G90" s="10">
        <f t="shared" si="2"/>
        <v>0.22549019607843146</v>
      </c>
      <c r="H90" s="9">
        <v>12272</v>
      </c>
      <c r="I90" s="9">
        <v>9814</v>
      </c>
    </row>
    <row r="91" spans="1:9" ht="25.5" customHeight="1">
      <c r="A91" s="7">
        <v>90</v>
      </c>
      <c r="B91" s="11" t="s">
        <v>91</v>
      </c>
      <c r="C91" s="9">
        <v>43</v>
      </c>
      <c r="D91" s="9">
        <v>8</v>
      </c>
      <c r="E91" s="12">
        <v>51</v>
      </c>
      <c r="F91" s="1">
        <v>40</v>
      </c>
      <c r="G91" s="10">
        <f t="shared" si="2"/>
        <v>0.27499999999999991</v>
      </c>
      <c r="H91" s="9">
        <v>1236</v>
      </c>
      <c r="I91" s="9">
        <v>1063</v>
      </c>
    </row>
    <row r="92" spans="1:9" ht="25.5" customHeight="1">
      <c r="A92" s="7">
        <v>91</v>
      </c>
      <c r="B92" s="11" t="s">
        <v>92</v>
      </c>
      <c r="C92" s="9">
        <v>111</v>
      </c>
      <c r="D92" s="9">
        <v>10</v>
      </c>
      <c r="E92" s="12">
        <v>121</v>
      </c>
      <c r="F92" s="1">
        <v>105</v>
      </c>
      <c r="G92" s="10">
        <f t="shared" si="2"/>
        <v>0.15238095238095228</v>
      </c>
      <c r="H92" s="9">
        <v>6645</v>
      </c>
      <c r="I92" s="9">
        <v>6782</v>
      </c>
    </row>
    <row r="93" spans="1:9" ht="25.5" customHeight="1">
      <c r="A93" s="7">
        <v>92</v>
      </c>
      <c r="B93" s="11" t="s">
        <v>93</v>
      </c>
      <c r="C93" s="9">
        <v>142</v>
      </c>
      <c r="D93" s="9">
        <v>10</v>
      </c>
      <c r="E93" s="9">
        <v>152</v>
      </c>
      <c r="F93" s="1">
        <v>110</v>
      </c>
      <c r="G93" s="10">
        <f t="shared" si="2"/>
        <v>0.38181818181818183</v>
      </c>
      <c r="H93" s="9">
        <v>4935</v>
      </c>
      <c r="I93" s="9">
        <v>3590</v>
      </c>
    </row>
    <row r="94" spans="1:9" ht="25.5" customHeight="1">
      <c r="A94" s="7">
        <v>93</v>
      </c>
      <c r="B94" s="11" t="s">
        <v>94</v>
      </c>
      <c r="C94" s="9">
        <v>14</v>
      </c>
      <c r="D94" s="9">
        <v>0</v>
      </c>
      <c r="E94" s="12">
        <v>14</v>
      </c>
      <c r="F94" s="1">
        <v>8</v>
      </c>
      <c r="G94" s="10">
        <f t="shared" si="2"/>
        <v>0.75</v>
      </c>
      <c r="H94" s="9">
        <v>470</v>
      </c>
      <c r="I94" s="9">
        <v>370</v>
      </c>
    </row>
    <row r="95" spans="1:9" ht="25.5" customHeight="1">
      <c r="A95" s="7">
        <v>94</v>
      </c>
      <c r="B95" s="11" t="s">
        <v>95</v>
      </c>
      <c r="C95" s="9">
        <v>8</v>
      </c>
      <c r="D95" s="9">
        <v>0</v>
      </c>
      <c r="E95" s="12">
        <v>8</v>
      </c>
      <c r="F95" s="1">
        <v>1</v>
      </c>
      <c r="G95" s="10">
        <f t="shared" si="2"/>
        <v>7</v>
      </c>
      <c r="H95" s="9">
        <v>207</v>
      </c>
      <c r="I95" s="9">
        <v>10</v>
      </c>
    </row>
  </sheetData>
  <autoFilter ref="A2:K2">
    <filterColumn colId="8"/>
    <sortState ref="A3:O95">
      <sortCondition ref="A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2021-11-01T16:28:13Z</dcterms:created>
  <dcterms:modified xsi:type="dcterms:W3CDTF">2021-11-08T15:11:51Z</dcterms:modified>
</cp:coreProperties>
</file>