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анные" sheetId="1" r:id="rId1"/>
  </sheets>
  <definedNames>
    <definedName name="_xlnm._FilterDatabase" localSheetId="0" hidden="1">'Данные'!$A$3:$K$3</definedName>
  </definedNames>
  <calcPr fullCalcOnLoad="1"/>
</workbook>
</file>

<file path=xl/sharedStrings.xml><?xml version="1.0" encoding="utf-8"?>
<sst xmlns="http://schemas.openxmlformats.org/spreadsheetml/2006/main" count="139" uniqueCount="108">
  <si>
    <t/>
  </si>
  <si>
    <t>2019</t>
  </si>
  <si>
    <t>2020</t>
  </si>
  <si>
    <t>Российская Федерация</t>
  </si>
  <si>
    <t xml:space="preserve">    Центральный федеральный округ</t>
  </si>
  <si>
    <t xml:space="preserve">        Белгородская область</t>
  </si>
  <si>
    <t xml:space="preserve">        Владимирская область</t>
  </si>
  <si>
    <t xml:space="preserve">        Воронежская область</t>
  </si>
  <si>
    <t xml:space="preserve">        Ивановская область</t>
  </si>
  <si>
    <t xml:space="preserve">        Калужская область</t>
  </si>
  <si>
    <t xml:space="preserve">        Костромская область</t>
  </si>
  <si>
    <t xml:space="preserve">        Курская область</t>
  </si>
  <si>
    <t xml:space="preserve">        Липецкая область</t>
  </si>
  <si>
    <t xml:space="preserve">        Московская область</t>
  </si>
  <si>
    <t xml:space="preserve">        Орловская область</t>
  </si>
  <si>
    <t xml:space="preserve">        Рязанская область</t>
  </si>
  <si>
    <t xml:space="preserve">        Смоленская область</t>
  </si>
  <si>
    <t xml:space="preserve">        Тамбовская область</t>
  </si>
  <si>
    <t xml:space="preserve">        Тульская область</t>
  </si>
  <si>
    <t xml:space="preserve">        Ярославская область</t>
  </si>
  <si>
    <t xml:space="preserve">    Северо-Западный федеральный округ</t>
  </si>
  <si>
    <t xml:space="preserve">        Республика Карелия</t>
  </si>
  <si>
    <t xml:space="preserve">        Республика Коми</t>
  </si>
  <si>
    <t xml:space="preserve">            Архангельская область (кроме Ненецкого автономного округа)</t>
  </si>
  <si>
    <t xml:space="preserve">        Вологодская область</t>
  </si>
  <si>
    <t xml:space="preserve">        Калининградская область</t>
  </si>
  <si>
    <t xml:space="preserve">        Ленинградская область</t>
  </si>
  <si>
    <t xml:space="preserve">        Мурманская область</t>
  </si>
  <si>
    <t xml:space="preserve">        Новгородская область</t>
  </si>
  <si>
    <t xml:space="preserve">        Псковская область</t>
  </si>
  <si>
    <t xml:space="preserve">        Республика Калмыкия</t>
  </si>
  <si>
    <t xml:space="preserve">        Республика Крым</t>
  </si>
  <si>
    <t xml:space="preserve">        Краснодарский край</t>
  </si>
  <si>
    <t xml:space="preserve">        Астраханская область</t>
  </si>
  <si>
    <t xml:space="preserve">        Волгоградская область</t>
  </si>
  <si>
    <t xml:space="preserve">        Ростовская область</t>
  </si>
  <si>
    <t xml:space="preserve">    Северо-Кавказский федеральный округ</t>
  </si>
  <si>
    <t xml:space="preserve">        Республика Дагестан</t>
  </si>
  <si>
    <t xml:space="preserve">        Чеченская Республика</t>
  </si>
  <si>
    <t xml:space="preserve">        Ставропольский край</t>
  </si>
  <si>
    <t xml:space="preserve">    Приволжский федеральный округ</t>
  </si>
  <si>
    <t xml:space="preserve">        Республика Башкортостан</t>
  </si>
  <si>
    <t xml:space="preserve">        Республика Марий Эл</t>
  </si>
  <si>
    <t xml:space="preserve">        Республика Мордовия</t>
  </si>
  <si>
    <t xml:space="preserve">        Удмуртская Республика</t>
  </si>
  <si>
    <t xml:space="preserve">        Пермский край</t>
  </si>
  <si>
    <t xml:space="preserve">        Кировская область</t>
  </si>
  <si>
    <t xml:space="preserve">        Нижегородская область</t>
  </si>
  <si>
    <t xml:space="preserve">        Оренбургская область</t>
  </si>
  <si>
    <t xml:space="preserve">        Пензенская область</t>
  </si>
  <si>
    <t xml:space="preserve">        Самарская область</t>
  </si>
  <si>
    <t xml:space="preserve">        Саратовская область</t>
  </si>
  <si>
    <t xml:space="preserve">        Ульяновская область</t>
  </si>
  <si>
    <t xml:space="preserve">    Уральский федеральный округ</t>
  </si>
  <si>
    <t xml:space="preserve">        Курганская область</t>
  </si>
  <si>
    <t xml:space="preserve">        Свердловская область</t>
  </si>
  <si>
    <t xml:space="preserve">        Челябинская область</t>
  </si>
  <si>
    <t xml:space="preserve">    Сибирский федеральный округ</t>
  </si>
  <si>
    <t xml:space="preserve">        Республика Алтай</t>
  </si>
  <si>
    <t xml:space="preserve">        Республика Тыва</t>
  </si>
  <si>
    <t xml:space="preserve">        Республика Хакасия</t>
  </si>
  <si>
    <t xml:space="preserve">        Алтайский край</t>
  </si>
  <si>
    <t xml:space="preserve">        Красноярский край</t>
  </si>
  <si>
    <t xml:space="preserve">        Иркутская область</t>
  </si>
  <si>
    <t xml:space="preserve">        Новосибирская область</t>
  </si>
  <si>
    <t xml:space="preserve">        Омская область</t>
  </si>
  <si>
    <t xml:space="preserve">        Томская область</t>
  </si>
  <si>
    <t xml:space="preserve">    Дальневосточный федеральный округ</t>
  </si>
  <si>
    <t xml:space="preserve">        Республика Бурятия</t>
  </si>
  <si>
    <t xml:space="preserve">        Забайкальский край</t>
  </si>
  <si>
    <t xml:space="preserve">        Республика Саха (Якутия)</t>
  </si>
  <si>
    <t xml:space="preserve">        Камчатский край</t>
  </si>
  <si>
    <t xml:space="preserve">        Приморский край</t>
  </si>
  <si>
    <t xml:space="preserve">        Хабаровский край</t>
  </si>
  <si>
    <t xml:space="preserve">        Амурская область</t>
  </si>
  <si>
    <t xml:space="preserve">        Магаданская область</t>
  </si>
  <si>
    <t xml:space="preserve">        Сахалинская область</t>
  </si>
  <si>
    <t xml:space="preserve">        Чукотский автономный округ</t>
  </si>
  <si>
    <t xml:space="preserve">        Брянская область</t>
  </si>
  <si>
    <t xml:space="preserve">        Тверская область</t>
  </si>
  <si>
    <t xml:space="preserve">            Ненецкий автономный округ (Архангельская область)</t>
  </si>
  <si>
    <t xml:space="preserve">        Республика Ингушетия</t>
  </si>
  <si>
    <t xml:space="preserve">        Кабардино-Балкарская Республика</t>
  </si>
  <si>
    <t xml:space="preserve">        Карачаево-Черкесская Республика</t>
  </si>
  <si>
    <t xml:space="preserve">        Республика Северная Осетия-Алания</t>
  </si>
  <si>
    <t xml:space="preserve">        Еврейская автономная область</t>
  </si>
  <si>
    <t xml:space="preserve">        Севастополь</t>
  </si>
  <si>
    <t xml:space="preserve">        Санкт-Петербург</t>
  </si>
  <si>
    <t xml:space="preserve">    Южный федеральный округ</t>
  </si>
  <si>
    <t xml:space="preserve">        Москва</t>
  </si>
  <si>
    <t xml:space="preserve">            Тюменская область</t>
  </si>
  <si>
    <t xml:space="preserve">        Кемеровская область</t>
  </si>
  <si>
    <t xml:space="preserve">        Республика Татарстан</t>
  </si>
  <si>
    <t xml:space="preserve">        Республика Адыгея</t>
  </si>
  <si>
    <t>Суммарно</t>
  </si>
  <si>
    <t>2020 к 2019, %</t>
  </si>
  <si>
    <t>-</t>
  </si>
  <si>
    <t>Номинальное изменение трат год к году</t>
  </si>
  <si>
    <t>Данные отсутствуют</t>
  </si>
  <si>
    <t>Условные обозначения</t>
  </si>
  <si>
    <t>Экологические расходы, тыс. руб.</t>
  </si>
  <si>
    <t>1. Текущие (эксплуатационные) затраты на охрану окружающей среды, включая оплату услуг природоохранного назначения</t>
  </si>
  <si>
    <t>2. Инвестиции в основной капитал, направленные на охрану окружающей среды и рациональное использование природных ресурсов</t>
  </si>
  <si>
    <t>3. Затраты на капитальный ремонт основных фондов по охране окружающей среды</t>
  </si>
  <si>
    <t xml:space="preserve">            Ханты-Мансийский автономный округ - Югра</t>
  </si>
  <si>
    <t xml:space="preserve">            Ямало-Ненецкий автономный округ</t>
  </si>
  <si>
    <t xml:space="preserve">        Чувашская Республика</t>
  </si>
  <si>
    <t>В динамике изменения экологических трат по региону не учитывается ряд данных, по которому отсутствуют значения хотя бы за один год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</si>
</sst>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,##0.####"/>
    <numFmt numFmtId="173" formatCode="0.0%"/>
    <numFmt numFmtId="174" formatCode="[$-FC19]d\ mmmm\ yyyy\ &quot;г.&quot;"/>
    <numFmt numFmtId="175" formatCode="#,##0.000"/>
    <numFmt numFmtId="176" formatCode="#,##0.0000"/>
    <numFmt numFmtId="177" formatCode="#,##0.0"/>
    <numFmt numFmtId="178" formatCode="0.000%"/>
  </numFmts>
  <fonts count="39">
    <font>
      <sz val="10"/>
      <name val="Arial"/>
      <family val="0"/>
    </font>
    <font>
      <sz val="10"/>
      <color indexed="18"/>
      <name val="Arial"/>
      <family val="2"/>
    </font>
    <font>
      <b/>
      <sz val="10"/>
      <name val="Arial"/>
      <family val="2"/>
    </font>
    <font>
      <b/>
      <sz val="10"/>
      <color indexed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00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1" fillId="33" borderId="10" xfId="0" applyFont="1" applyFill="1" applyBorder="1" applyAlignment="1">
      <alignment horizontal="left" vertical="top" wrapText="1"/>
    </xf>
    <xf numFmtId="3" fontId="0" fillId="0" borderId="10" xfId="0" applyNumberFormat="1" applyBorder="1" applyAlignment="1">
      <alignment horizontal="right" vertical="top"/>
    </xf>
    <xf numFmtId="0" fontId="1" fillId="33" borderId="11" xfId="0" applyFont="1" applyFill="1" applyBorder="1" applyAlignment="1">
      <alignment vertical="top" wrapText="1"/>
    </xf>
    <xf numFmtId="3" fontId="0" fillId="0" borderId="0" xfId="0" applyNumberFormat="1" applyAlignment="1">
      <alignment horizontal="right" vertical="top"/>
    </xf>
    <xf numFmtId="0" fontId="0" fillId="0" borderId="0" xfId="0" applyFont="1" applyAlignment="1">
      <alignment/>
    </xf>
    <xf numFmtId="0" fontId="1" fillId="34" borderId="10" xfId="0" applyFont="1" applyFill="1" applyBorder="1" applyAlignment="1">
      <alignment horizontal="left" vertical="top" wrapText="1"/>
    </xf>
    <xf numFmtId="3" fontId="0" fillId="34" borderId="10" xfId="0" applyNumberFormat="1" applyFill="1" applyBorder="1" applyAlignment="1">
      <alignment horizontal="right" vertical="top"/>
    </xf>
    <xf numFmtId="0" fontId="0" fillId="34" borderId="0" xfId="0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 vertical="center"/>
    </xf>
    <xf numFmtId="0" fontId="0" fillId="35" borderId="0" xfId="0" applyFill="1" applyAlignment="1">
      <alignment/>
    </xf>
    <xf numFmtId="0" fontId="0" fillId="35" borderId="0" xfId="0" applyFont="1" applyFill="1" applyAlignment="1">
      <alignment horizontal="center"/>
    </xf>
    <xf numFmtId="0" fontId="1" fillId="35" borderId="10" xfId="0" applyFont="1" applyFill="1" applyBorder="1" applyAlignment="1">
      <alignment horizontal="center" vertical="top" wrapText="1"/>
    </xf>
    <xf numFmtId="0" fontId="0" fillId="35" borderId="0" xfId="0" applyFill="1" applyAlignment="1">
      <alignment horizontal="center"/>
    </xf>
    <xf numFmtId="3" fontId="0" fillId="0" borderId="0" xfId="55" applyNumberFormat="1" applyFont="1" applyAlignment="1">
      <alignment horizontal="right"/>
    </xf>
    <xf numFmtId="173" fontId="0" fillId="0" borderId="0" xfId="55" applyNumberFormat="1" applyFont="1" applyAlignment="1">
      <alignment horizontal="right"/>
    </xf>
    <xf numFmtId="0" fontId="0" fillId="0" borderId="0" xfId="0" applyAlignment="1">
      <alignment horizontal="right"/>
    </xf>
    <xf numFmtId="3" fontId="0" fillId="36" borderId="10" xfId="0" applyNumberFormat="1" applyFont="1" applyFill="1" applyBorder="1" applyAlignment="1">
      <alignment horizontal="right" vertical="top"/>
    </xf>
    <xf numFmtId="3" fontId="0" fillId="34" borderId="0" xfId="55" applyNumberFormat="1" applyFont="1" applyFill="1" applyAlignment="1">
      <alignment horizontal="right"/>
    </xf>
    <xf numFmtId="173" fontId="0" fillId="34" borderId="0" xfId="55" applyNumberFormat="1" applyFont="1" applyFill="1" applyAlignment="1">
      <alignment horizontal="right"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horizontal="center" vertical="center" wrapText="1"/>
    </xf>
    <xf numFmtId="0" fontId="0" fillId="36" borderId="0" xfId="0" applyFont="1" applyFill="1" applyAlignment="1">
      <alignment horizontal="right"/>
    </xf>
    <xf numFmtId="0" fontId="2" fillId="0" borderId="0" xfId="0" applyFont="1" applyAlignment="1">
      <alignment/>
    </xf>
    <xf numFmtId="0" fontId="1" fillId="34" borderId="10" xfId="0" applyFont="1" applyFill="1" applyBorder="1" applyAlignment="1">
      <alignment horizontal="left" vertical="top"/>
    </xf>
    <xf numFmtId="0" fontId="3" fillId="33" borderId="12" xfId="0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horizontal="left" vertical="top" wrapText="1"/>
    </xf>
    <xf numFmtId="3" fontId="2" fillId="0" borderId="10" xfId="0" applyNumberFormat="1" applyFont="1" applyBorder="1" applyAlignment="1">
      <alignment horizontal="left" vertical="top"/>
    </xf>
    <xf numFmtId="3" fontId="2" fillId="0" borderId="0" xfId="55" applyNumberFormat="1" applyFont="1" applyAlignment="1">
      <alignment horizontal="left"/>
    </xf>
    <xf numFmtId="173" fontId="2" fillId="0" borderId="0" xfId="55" applyNumberFormat="1" applyFont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0" xfId="0" applyFont="1" applyAlignment="1">
      <alignment horizontal="left"/>
    </xf>
    <xf numFmtId="3" fontId="2" fillId="0" borderId="10" xfId="0" applyNumberFormat="1" applyFont="1" applyBorder="1" applyAlignment="1">
      <alignment horizontal="right" vertical="top"/>
    </xf>
    <xf numFmtId="3" fontId="2" fillId="0" borderId="0" xfId="55" applyNumberFormat="1" applyFont="1" applyAlignment="1">
      <alignment horizontal="right"/>
    </xf>
    <xf numFmtId="173" fontId="2" fillId="0" borderId="0" xfId="55" applyNumberFormat="1" applyFont="1" applyAlignment="1">
      <alignment horizontal="right"/>
    </xf>
    <xf numFmtId="0" fontId="2" fillId="34" borderId="0" xfId="0" applyFont="1" applyFill="1" applyAlignment="1">
      <alignment/>
    </xf>
    <xf numFmtId="0" fontId="0" fillId="36" borderId="10" xfId="0" applyFont="1" applyFill="1" applyBorder="1" applyAlignment="1">
      <alignment horizontal="right"/>
    </xf>
    <xf numFmtId="3" fontId="0" fillId="36" borderId="0" xfId="0" applyNumberFormat="1" applyFont="1" applyFill="1" applyAlignment="1">
      <alignment horizontal="right" vertical="top"/>
    </xf>
    <xf numFmtId="3" fontId="2" fillId="0" borderId="0" xfId="0" applyNumberFormat="1" applyFont="1" applyFill="1" applyAlignment="1">
      <alignment horizontal="left"/>
    </xf>
    <xf numFmtId="3" fontId="0" fillId="0" borderId="0" xfId="0" applyNumberFormat="1" applyFill="1" applyAlignment="1">
      <alignment/>
    </xf>
    <xf numFmtId="173" fontId="0" fillId="0" borderId="0" xfId="55" applyNumberFormat="1" applyFont="1" applyFill="1" applyAlignment="1">
      <alignment/>
    </xf>
    <xf numFmtId="173" fontId="2" fillId="0" borderId="0" xfId="55" applyNumberFormat="1" applyFont="1" applyFill="1" applyAlignment="1">
      <alignment/>
    </xf>
    <xf numFmtId="0" fontId="0" fillId="36" borderId="0" xfId="0" applyFont="1" applyFill="1" applyBorder="1" applyAlignment="1">
      <alignment horizontal="right"/>
    </xf>
    <xf numFmtId="0" fontId="2" fillId="0" borderId="13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5386B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EFEFEB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FCFCF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103"/>
  <sheetViews>
    <sheetView tabSelected="1" zoomScale="90" zoomScaleNormal="90" zoomScalePageLayoutView="0" workbookViewId="0" topLeftCell="A1">
      <pane xSplit="2" ySplit="1" topLeftCell="H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B76" sqref="B76"/>
    </sheetView>
  </sheetViews>
  <sheetFormatPr defaultColWidth="9.140625" defaultRowHeight="12.75"/>
  <cols>
    <col min="1" max="1" width="6.28125" style="0" customWidth="1"/>
    <col min="2" max="2" width="42.421875" style="0" customWidth="1"/>
    <col min="3" max="4" width="26.7109375" style="0" customWidth="1"/>
    <col min="5" max="5" width="25.57421875" style="0" customWidth="1"/>
    <col min="6" max="6" width="25.00390625" style="0" customWidth="1"/>
    <col min="7" max="7" width="26.00390625" style="0" customWidth="1"/>
    <col min="8" max="8" width="23.421875" style="0" customWidth="1"/>
    <col min="9" max="9" width="26.7109375" style="18" customWidth="1"/>
    <col min="10" max="10" width="25.7109375" style="18" customWidth="1"/>
    <col min="11" max="11" width="24.140625" style="18" customWidth="1"/>
    <col min="12" max="13" width="12.00390625" style="9" bestFit="1" customWidth="1"/>
    <col min="14" max="14" width="16.57421875" style="9" customWidth="1"/>
    <col min="15" max="43" width="9.140625" style="9" customWidth="1"/>
  </cols>
  <sheetData>
    <row r="1" spans="1:11" s="10" customFormat="1" ht="55.5" customHeight="1">
      <c r="A1" s="43"/>
      <c r="B1" s="11" t="s">
        <v>100</v>
      </c>
      <c r="C1" s="45" t="s">
        <v>101</v>
      </c>
      <c r="D1" s="45"/>
      <c r="E1" s="45" t="s">
        <v>102</v>
      </c>
      <c r="F1" s="45"/>
      <c r="G1" s="47" t="s">
        <v>103</v>
      </c>
      <c r="H1" s="48"/>
      <c r="I1" s="11" t="s">
        <v>94</v>
      </c>
      <c r="J1" s="11" t="s">
        <v>94</v>
      </c>
      <c r="K1" s="23" t="s">
        <v>97</v>
      </c>
    </row>
    <row r="2" spans="1:43" s="12" customFormat="1" ht="12.75" customHeight="1">
      <c r="A2" s="46" t="s">
        <v>0</v>
      </c>
      <c r="B2" s="46" t="s">
        <v>0</v>
      </c>
      <c r="C2" s="14" t="s">
        <v>1</v>
      </c>
      <c r="D2" s="14" t="s">
        <v>2</v>
      </c>
      <c r="E2" s="14" t="s">
        <v>1</v>
      </c>
      <c r="F2" s="14" t="s">
        <v>2</v>
      </c>
      <c r="G2" s="14">
        <v>2019</v>
      </c>
      <c r="H2" s="14" t="s">
        <v>2</v>
      </c>
      <c r="I2" s="15">
        <v>2019</v>
      </c>
      <c r="J2" s="15">
        <v>2020</v>
      </c>
      <c r="K2" s="13" t="s">
        <v>95</v>
      </c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</row>
    <row r="3" spans="1:43" s="33" customFormat="1" ht="12.75" customHeight="1">
      <c r="A3" s="27">
        <v>1</v>
      </c>
      <c r="B3" s="28" t="s">
        <v>3</v>
      </c>
      <c r="C3" s="29">
        <v>540780480</v>
      </c>
      <c r="D3" s="29">
        <v>614232946</v>
      </c>
      <c r="E3" s="29">
        <v>175029341</v>
      </c>
      <c r="F3" s="29">
        <v>195962298</v>
      </c>
      <c r="G3" s="29">
        <v>23488513</v>
      </c>
      <c r="H3" s="29">
        <v>26260848</v>
      </c>
      <c r="I3" s="30">
        <v>739298334</v>
      </c>
      <c r="J3" s="30">
        <v>836456092</v>
      </c>
      <c r="K3" s="31">
        <v>0.13141887859306345</v>
      </c>
      <c r="L3" s="40"/>
      <c r="M3" s="32"/>
      <c r="N3" s="40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</row>
    <row r="4" spans="1:43" s="37" customFormat="1" ht="12.75" customHeight="1">
      <c r="A4" s="3">
        <v>2</v>
      </c>
      <c r="B4" s="28" t="s">
        <v>4</v>
      </c>
      <c r="C4" s="34">
        <v>109225836</v>
      </c>
      <c r="D4" s="34">
        <v>151194505</v>
      </c>
      <c r="E4" s="34">
        <v>25401840</v>
      </c>
      <c r="F4" s="34">
        <v>32759845</v>
      </c>
      <c r="G4" s="34">
        <v>3704160</v>
      </c>
      <c r="H4" s="34">
        <v>3724069</v>
      </c>
      <c r="I4" s="35">
        <v>138331836</v>
      </c>
      <c r="J4" s="35">
        <v>187678419</v>
      </c>
      <c r="K4" s="36">
        <v>0.356726147985197</v>
      </c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</row>
    <row r="5" spans="1:43" s="8" customFormat="1" ht="12.75" customHeight="1">
      <c r="A5" s="3">
        <v>3</v>
      </c>
      <c r="B5" s="1" t="s">
        <v>5</v>
      </c>
      <c r="C5" s="2">
        <v>7848417</v>
      </c>
      <c r="D5" s="2">
        <v>9682947</v>
      </c>
      <c r="E5" s="2">
        <v>1220445</v>
      </c>
      <c r="F5" s="2">
        <v>2022534</v>
      </c>
      <c r="G5" s="2">
        <v>147309</v>
      </c>
      <c r="H5" s="2">
        <v>258681</v>
      </c>
      <c r="I5" s="16">
        <v>9216171</v>
      </c>
      <c r="J5" s="16">
        <v>11964162</v>
      </c>
      <c r="K5" s="17">
        <v>0.2981705743090053</v>
      </c>
      <c r="L5" s="22"/>
      <c r="M5" s="22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</row>
    <row r="6" spans="1:43" s="8" customFormat="1" ht="12.75" customHeight="1">
      <c r="A6" s="3">
        <v>4</v>
      </c>
      <c r="B6" s="6" t="s">
        <v>78</v>
      </c>
      <c r="C6" s="7">
        <v>1665815</v>
      </c>
      <c r="D6" s="7">
        <v>1857876</v>
      </c>
      <c r="E6" s="19" t="s">
        <v>96</v>
      </c>
      <c r="F6" s="19" t="s">
        <v>96</v>
      </c>
      <c r="G6" s="7">
        <v>81689</v>
      </c>
      <c r="H6" s="7">
        <v>59265</v>
      </c>
      <c r="I6" s="20">
        <v>1747504</v>
      </c>
      <c r="J6" s="20">
        <v>1917141</v>
      </c>
      <c r="K6" s="21">
        <f>(D6+H6)/(C6+G6)-1</f>
        <v>0.09707388366493008</v>
      </c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</row>
    <row r="7" spans="1:43" s="8" customFormat="1" ht="12.75" customHeight="1">
      <c r="A7" s="3">
        <v>5</v>
      </c>
      <c r="B7" s="1" t="s">
        <v>6</v>
      </c>
      <c r="C7" s="2">
        <v>2614400</v>
      </c>
      <c r="D7" s="2">
        <v>3462888</v>
      </c>
      <c r="E7" s="2">
        <v>350437</v>
      </c>
      <c r="F7" s="2">
        <v>73732</v>
      </c>
      <c r="G7" s="2">
        <v>52610</v>
      </c>
      <c r="H7" s="2">
        <v>56058</v>
      </c>
      <c r="I7" s="16">
        <v>3017447</v>
      </c>
      <c r="J7" s="16">
        <v>3592678</v>
      </c>
      <c r="K7" s="17">
        <v>0.190634997068714</v>
      </c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</row>
    <row r="8" spans="1:43" s="8" customFormat="1" ht="12.75" customHeight="1">
      <c r="A8" s="3">
        <v>6</v>
      </c>
      <c r="B8" s="1" t="s">
        <v>7</v>
      </c>
      <c r="C8" s="2">
        <v>8535625</v>
      </c>
      <c r="D8" s="2">
        <v>11308603</v>
      </c>
      <c r="E8" s="2">
        <v>288628</v>
      </c>
      <c r="F8" s="2">
        <v>537954</v>
      </c>
      <c r="G8" s="2">
        <v>286848</v>
      </c>
      <c r="H8" s="2">
        <v>202416</v>
      </c>
      <c r="I8" s="16">
        <v>9111101</v>
      </c>
      <c r="J8" s="16">
        <v>12048973</v>
      </c>
      <c r="K8" s="17">
        <v>0.32244972369420566</v>
      </c>
      <c r="L8" s="41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</row>
    <row r="9" spans="1:43" s="8" customFormat="1" ht="12.75" customHeight="1">
      <c r="A9" s="3">
        <v>7</v>
      </c>
      <c r="B9" s="1" t="s">
        <v>8</v>
      </c>
      <c r="C9" s="2">
        <v>1406236</v>
      </c>
      <c r="D9" s="2">
        <v>948927</v>
      </c>
      <c r="E9" s="2">
        <v>491233</v>
      </c>
      <c r="F9" s="2">
        <v>27747</v>
      </c>
      <c r="G9" s="2">
        <v>6614</v>
      </c>
      <c r="H9" s="2">
        <v>10617</v>
      </c>
      <c r="I9" s="16">
        <v>1904083</v>
      </c>
      <c r="J9" s="16">
        <v>987291</v>
      </c>
      <c r="K9" s="17">
        <v>-0.481487414151589</v>
      </c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</row>
    <row r="10" spans="1:43" s="8" customFormat="1" ht="12.75" customHeight="1">
      <c r="A10" s="3">
        <v>8</v>
      </c>
      <c r="B10" s="1" t="s">
        <v>9</v>
      </c>
      <c r="C10" s="2">
        <v>2524741</v>
      </c>
      <c r="D10" s="2">
        <v>3118041</v>
      </c>
      <c r="E10" s="2">
        <v>389329</v>
      </c>
      <c r="F10" s="2">
        <v>761971</v>
      </c>
      <c r="G10" s="2">
        <v>107766</v>
      </c>
      <c r="H10" s="2">
        <v>52884</v>
      </c>
      <c r="I10" s="16">
        <v>3021836</v>
      </c>
      <c r="J10" s="16">
        <v>3932896</v>
      </c>
      <c r="K10" s="17">
        <v>0.301492205400955</v>
      </c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</row>
    <row r="11" spans="1:43" s="8" customFormat="1" ht="12.75" customHeight="1">
      <c r="A11" s="3">
        <v>9</v>
      </c>
      <c r="B11" s="1" t="s">
        <v>10</v>
      </c>
      <c r="C11" s="2">
        <v>3035599</v>
      </c>
      <c r="D11" s="2">
        <v>2034529</v>
      </c>
      <c r="E11" s="2">
        <v>96613</v>
      </c>
      <c r="F11" s="4">
        <v>85858</v>
      </c>
      <c r="G11" s="2">
        <v>22378</v>
      </c>
      <c r="H11" s="2">
        <v>12458</v>
      </c>
      <c r="I11" s="16">
        <v>3154590</v>
      </c>
      <c r="J11" s="16">
        <v>2132845</v>
      </c>
      <c r="K11" s="17">
        <v>-0.32389153582557484</v>
      </c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</row>
    <row r="12" spans="1:13" ht="12.75" customHeight="1">
      <c r="A12" s="3">
        <v>10</v>
      </c>
      <c r="B12" s="6" t="s">
        <v>11</v>
      </c>
      <c r="C12" s="7">
        <v>3199818</v>
      </c>
      <c r="D12" s="7">
        <v>3647633</v>
      </c>
      <c r="E12" s="7">
        <v>108604</v>
      </c>
      <c r="F12" s="38" t="s">
        <v>96</v>
      </c>
      <c r="G12" s="7">
        <v>86731</v>
      </c>
      <c r="H12" s="7">
        <v>25138</v>
      </c>
      <c r="I12" s="20">
        <v>3395153</v>
      </c>
      <c r="J12" s="20">
        <v>3672771</v>
      </c>
      <c r="K12" s="21">
        <f>(D12+H12)/(C12+G12)-1</f>
        <v>0.11751597192069863</v>
      </c>
      <c r="L12" s="22"/>
      <c r="M12" s="22"/>
    </row>
    <row r="13" spans="1:11" ht="12.75" customHeight="1">
      <c r="A13" s="3">
        <v>11</v>
      </c>
      <c r="B13" s="1" t="s">
        <v>12</v>
      </c>
      <c r="C13" s="2">
        <v>6739191</v>
      </c>
      <c r="D13" s="2">
        <v>6365637</v>
      </c>
      <c r="E13" s="2">
        <v>4741501</v>
      </c>
      <c r="F13" s="2">
        <v>5514139</v>
      </c>
      <c r="G13" s="2">
        <v>268629</v>
      </c>
      <c r="H13" s="2">
        <v>209978</v>
      </c>
      <c r="I13" s="16">
        <v>11749321</v>
      </c>
      <c r="J13" s="16">
        <v>12089754</v>
      </c>
      <c r="K13" s="17">
        <v>0.028974695644114146</v>
      </c>
    </row>
    <row r="14" spans="1:11" ht="12.75" customHeight="1">
      <c r="A14" s="3">
        <v>12</v>
      </c>
      <c r="B14" s="1" t="s">
        <v>13</v>
      </c>
      <c r="C14" s="2">
        <v>23405658</v>
      </c>
      <c r="D14" s="2">
        <v>44221611</v>
      </c>
      <c r="E14" s="2">
        <v>446860</v>
      </c>
      <c r="F14" s="2">
        <v>2042493</v>
      </c>
      <c r="G14" s="2">
        <v>794148</v>
      </c>
      <c r="H14" s="2">
        <v>948097</v>
      </c>
      <c r="I14" s="16">
        <v>24646666</v>
      </c>
      <c r="J14" s="16">
        <v>47212201</v>
      </c>
      <c r="K14" s="17">
        <v>0.915561358278641</v>
      </c>
    </row>
    <row r="15" spans="1:43" s="8" customFormat="1" ht="12.75" customHeight="1">
      <c r="A15" s="3">
        <v>13</v>
      </c>
      <c r="B15" s="1" t="s">
        <v>14</v>
      </c>
      <c r="C15" s="2">
        <v>991996</v>
      </c>
      <c r="D15" s="2">
        <v>1363906</v>
      </c>
      <c r="E15" s="2">
        <v>184712</v>
      </c>
      <c r="F15" s="2">
        <v>275713</v>
      </c>
      <c r="G15" s="2">
        <v>22186</v>
      </c>
      <c r="H15" s="2">
        <v>18338</v>
      </c>
      <c r="I15" s="16">
        <v>1198894</v>
      </c>
      <c r="J15" s="16">
        <v>1657957</v>
      </c>
      <c r="K15" s="17">
        <v>0.38290541115394694</v>
      </c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</row>
    <row r="16" spans="1:11" ht="12.75" customHeight="1">
      <c r="A16" s="3">
        <v>14</v>
      </c>
      <c r="B16" s="1" t="s">
        <v>15</v>
      </c>
      <c r="C16" s="2">
        <v>3027433</v>
      </c>
      <c r="D16" s="2">
        <v>3245762</v>
      </c>
      <c r="E16" s="2">
        <v>142256</v>
      </c>
      <c r="F16" s="2">
        <v>101806</v>
      </c>
      <c r="G16" s="2">
        <v>21853</v>
      </c>
      <c r="H16" s="2">
        <v>132088</v>
      </c>
      <c r="I16" s="16">
        <v>3191542</v>
      </c>
      <c r="J16" s="16">
        <v>3479656</v>
      </c>
      <c r="K16" s="17">
        <v>0.09027423107701549</v>
      </c>
    </row>
    <row r="17" spans="1:14" ht="12.75" customHeight="1">
      <c r="A17" s="3">
        <v>15</v>
      </c>
      <c r="B17" s="1" t="s">
        <v>16</v>
      </c>
      <c r="C17" s="2">
        <v>1207673</v>
      </c>
      <c r="D17" s="2">
        <v>1645185</v>
      </c>
      <c r="E17" s="2">
        <v>152577</v>
      </c>
      <c r="F17" s="2">
        <v>253899</v>
      </c>
      <c r="G17" s="2">
        <v>26327</v>
      </c>
      <c r="H17" s="2">
        <v>85270</v>
      </c>
      <c r="I17" s="16">
        <v>1386577</v>
      </c>
      <c r="J17" s="16">
        <v>1984354</v>
      </c>
      <c r="K17" s="17">
        <v>0.4311170602137493</v>
      </c>
      <c r="M17" s="41"/>
      <c r="N17" s="42"/>
    </row>
    <row r="18" spans="1:43" s="8" customFormat="1" ht="12.75" customHeight="1">
      <c r="A18" s="3">
        <v>16</v>
      </c>
      <c r="B18" s="1" t="s">
        <v>17</v>
      </c>
      <c r="C18" s="2">
        <v>2665035</v>
      </c>
      <c r="D18" s="2">
        <v>3295539</v>
      </c>
      <c r="E18" s="2">
        <v>446625</v>
      </c>
      <c r="F18" s="2">
        <v>671078</v>
      </c>
      <c r="G18" s="2">
        <v>51833</v>
      </c>
      <c r="H18" s="2">
        <v>46128</v>
      </c>
      <c r="I18" s="16">
        <v>3163493</v>
      </c>
      <c r="J18" s="16">
        <v>4012745</v>
      </c>
      <c r="K18" s="17">
        <v>0.26845388941906934</v>
      </c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</row>
    <row r="19" spans="1:11" ht="12.75" customHeight="1">
      <c r="A19" s="3">
        <v>17</v>
      </c>
      <c r="B19" s="6" t="s">
        <v>79</v>
      </c>
      <c r="C19" s="7">
        <v>1814221</v>
      </c>
      <c r="D19" s="7">
        <v>1970407</v>
      </c>
      <c r="E19" s="19" t="s">
        <v>96</v>
      </c>
      <c r="F19" s="19" t="s">
        <v>96</v>
      </c>
      <c r="G19" s="7">
        <v>87974</v>
      </c>
      <c r="H19" s="7">
        <v>101073</v>
      </c>
      <c r="I19" s="20">
        <v>1902195</v>
      </c>
      <c r="J19" s="20">
        <v>2071480</v>
      </c>
      <c r="K19" s="21">
        <f>(D19+H19)/(C19+G19)-1</f>
        <v>0.08899455628891895</v>
      </c>
    </row>
    <row r="20" spans="1:43" s="8" customFormat="1" ht="12.75" customHeight="1">
      <c r="A20" s="3">
        <v>18</v>
      </c>
      <c r="B20" s="1" t="s">
        <v>18</v>
      </c>
      <c r="C20" s="2">
        <v>4125436</v>
      </c>
      <c r="D20" s="2">
        <v>4618420</v>
      </c>
      <c r="E20" s="2">
        <v>122733</v>
      </c>
      <c r="F20" s="2">
        <v>281591</v>
      </c>
      <c r="G20" s="2">
        <v>135067</v>
      </c>
      <c r="H20" s="2">
        <v>127058</v>
      </c>
      <c r="I20" s="16">
        <v>4383236</v>
      </c>
      <c r="J20" s="16">
        <v>5027069</v>
      </c>
      <c r="K20" s="17">
        <v>0.1468853148678282</v>
      </c>
      <c r="L20" s="9"/>
      <c r="M20" s="22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</row>
    <row r="21" spans="1:11" ht="12.75" customHeight="1">
      <c r="A21" s="3">
        <v>19</v>
      </c>
      <c r="B21" s="1" t="s">
        <v>19</v>
      </c>
      <c r="C21" s="2">
        <v>5788988</v>
      </c>
      <c r="D21" s="2">
        <v>6108264</v>
      </c>
      <c r="E21" s="2">
        <v>1713807</v>
      </c>
      <c r="F21" s="2">
        <v>2155066</v>
      </c>
      <c r="G21" s="2">
        <v>125999</v>
      </c>
      <c r="H21" s="2">
        <v>133454</v>
      </c>
      <c r="I21" s="16">
        <v>7628794</v>
      </c>
      <c r="J21" s="16">
        <v>8396784</v>
      </c>
      <c r="K21" s="17">
        <v>0.1006699092936576</v>
      </c>
    </row>
    <row r="22" spans="1:43" s="25" customFormat="1" ht="12.75" customHeight="1">
      <c r="A22" s="3">
        <v>20</v>
      </c>
      <c r="B22" s="1" t="s">
        <v>89</v>
      </c>
      <c r="C22" s="2">
        <v>28629554</v>
      </c>
      <c r="D22" s="2">
        <v>42298330</v>
      </c>
      <c r="E22" s="2">
        <v>14286526</v>
      </c>
      <c r="F22" s="2">
        <v>17457209</v>
      </c>
      <c r="G22" s="2">
        <v>1378199</v>
      </c>
      <c r="H22" s="2">
        <v>1245068</v>
      </c>
      <c r="I22" s="16">
        <v>44294279</v>
      </c>
      <c r="J22" s="16">
        <v>61000607</v>
      </c>
      <c r="K22" s="17">
        <v>0.37716672168882126</v>
      </c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</row>
    <row r="23" spans="1:11" ht="12.75" customHeight="1">
      <c r="A23" s="3">
        <v>21</v>
      </c>
      <c r="B23" s="28" t="s">
        <v>20</v>
      </c>
      <c r="C23" s="34">
        <v>56031250</v>
      </c>
      <c r="D23" s="34">
        <v>62447228</v>
      </c>
      <c r="E23" s="34">
        <v>40971390</v>
      </c>
      <c r="F23" s="34">
        <v>35695330</v>
      </c>
      <c r="G23" s="34">
        <v>2073459</v>
      </c>
      <c r="H23" s="34">
        <v>2003382</v>
      </c>
      <c r="I23" s="35">
        <v>99076099</v>
      </c>
      <c r="J23" s="35">
        <v>100145940</v>
      </c>
      <c r="K23" s="36">
        <v>0.0107981744416481</v>
      </c>
    </row>
    <row r="24" spans="1:11" ht="12.75" customHeight="1">
      <c r="A24" s="3">
        <v>22</v>
      </c>
      <c r="B24" s="1" t="s">
        <v>21</v>
      </c>
      <c r="C24" s="2">
        <v>2259115</v>
      </c>
      <c r="D24" s="2">
        <v>2410112</v>
      </c>
      <c r="E24" s="2">
        <v>97971</v>
      </c>
      <c r="F24" s="2">
        <v>96156</v>
      </c>
      <c r="G24" s="2">
        <v>61775</v>
      </c>
      <c r="H24" s="2">
        <v>43398</v>
      </c>
      <c r="I24" s="16">
        <v>2418861</v>
      </c>
      <c r="J24" s="16">
        <v>2549666</v>
      </c>
      <c r="K24" s="17">
        <v>0.05407710488531592</v>
      </c>
    </row>
    <row r="25" spans="1:43" s="8" customFormat="1" ht="12.75" customHeight="1">
      <c r="A25" s="3">
        <v>23</v>
      </c>
      <c r="B25" s="1" t="s">
        <v>22</v>
      </c>
      <c r="C25" s="2">
        <v>6111601</v>
      </c>
      <c r="D25" s="2">
        <v>6377090</v>
      </c>
      <c r="E25" s="2">
        <v>5116656</v>
      </c>
      <c r="F25" s="2">
        <v>6388720</v>
      </c>
      <c r="G25" s="2">
        <v>151024</v>
      </c>
      <c r="H25" s="2">
        <v>219031</v>
      </c>
      <c r="I25" s="16">
        <v>11379281</v>
      </c>
      <c r="J25" s="16">
        <v>12984841</v>
      </c>
      <c r="K25" s="17">
        <v>0.14109503052082117</v>
      </c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</row>
    <row r="26" spans="1:43" s="8" customFormat="1" ht="12.75" customHeight="1">
      <c r="A26" s="3">
        <v>24</v>
      </c>
      <c r="B26" s="6" t="s">
        <v>80</v>
      </c>
      <c r="C26" s="7">
        <v>1003507</v>
      </c>
      <c r="D26" s="7">
        <v>1445204</v>
      </c>
      <c r="E26" s="19" t="s">
        <v>96</v>
      </c>
      <c r="F26" s="39" t="s">
        <v>96</v>
      </c>
      <c r="G26" s="7">
        <v>0</v>
      </c>
      <c r="H26" s="7">
        <v>16629</v>
      </c>
      <c r="I26" s="20">
        <v>1003507</v>
      </c>
      <c r="J26" s="20">
        <v>1461833</v>
      </c>
      <c r="K26" s="21">
        <f>(D26+H26)/(C26+G26)-1</f>
        <v>0.4567242679921515</v>
      </c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</row>
    <row r="27" spans="1:43" s="8" customFormat="1" ht="12.75" customHeight="1">
      <c r="A27" s="3">
        <v>25</v>
      </c>
      <c r="B27" s="26" t="s">
        <v>23</v>
      </c>
      <c r="C27" s="7">
        <v>5334248</v>
      </c>
      <c r="D27" s="7">
        <v>6358132</v>
      </c>
      <c r="E27" s="7">
        <v>915464</v>
      </c>
      <c r="F27" s="44" t="s">
        <v>96</v>
      </c>
      <c r="G27" s="7">
        <v>156435</v>
      </c>
      <c r="H27" s="7">
        <v>168612</v>
      </c>
      <c r="I27" s="20">
        <v>6406147</v>
      </c>
      <c r="J27" s="20">
        <v>6526744</v>
      </c>
      <c r="K27" s="21">
        <f>(D27+H27)/(C27+G27)-1</f>
        <v>0.18869437554490043</v>
      </c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</row>
    <row r="28" spans="1:11" ht="12.75" customHeight="1">
      <c r="A28" s="3">
        <v>26</v>
      </c>
      <c r="B28" s="1" t="s">
        <v>24</v>
      </c>
      <c r="C28" s="2">
        <v>4953197</v>
      </c>
      <c r="D28" s="2">
        <v>5367208</v>
      </c>
      <c r="E28" s="2">
        <v>1884652</v>
      </c>
      <c r="F28" s="2">
        <v>3813603</v>
      </c>
      <c r="G28" s="2">
        <v>113822</v>
      </c>
      <c r="H28" s="2">
        <v>180994</v>
      </c>
      <c r="I28" s="16">
        <v>6951671</v>
      </c>
      <c r="J28" s="16">
        <v>9361805</v>
      </c>
      <c r="K28" s="17">
        <v>0.3466985132063931</v>
      </c>
    </row>
    <row r="29" spans="1:43" s="8" customFormat="1" ht="12.75" customHeight="1">
      <c r="A29" s="3">
        <v>27</v>
      </c>
      <c r="B29" s="1" t="s">
        <v>25</v>
      </c>
      <c r="C29" s="2">
        <v>1806082</v>
      </c>
      <c r="D29" s="2">
        <v>2146213</v>
      </c>
      <c r="E29" s="2">
        <v>60991</v>
      </c>
      <c r="F29" s="2">
        <v>198535</v>
      </c>
      <c r="G29" s="2">
        <v>28762</v>
      </c>
      <c r="H29" s="2">
        <v>19865</v>
      </c>
      <c r="I29" s="16">
        <v>1895835</v>
      </c>
      <c r="J29" s="16">
        <v>2364613</v>
      </c>
      <c r="K29" s="17">
        <v>0.24726729910567102</v>
      </c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</row>
    <row r="30" spans="1:11" ht="12.75" customHeight="1">
      <c r="A30" s="3">
        <v>28</v>
      </c>
      <c r="B30" s="1" t="s">
        <v>26</v>
      </c>
      <c r="C30" s="2">
        <v>11525360</v>
      </c>
      <c r="D30" s="2">
        <v>14268963</v>
      </c>
      <c r="E30" s="2">
        <v>6424176</v>
      </c>
      <c r="F30" s="2">
        <v>7040464</v>
      </c>
      <c r="G30" s="2">
        <v>590388</v>
      </c>
      <c r="H30" s="2">
        <v>228532</v>
      </c>
      <c r="I30" s="16">
        <v>18539924</v>
      </c>
      <c r="J30" s="16">
        <v>21537959</v>
      </c>
      <c r="K30" s="17">
        <v>0.1617069735560943</v>
      </c>
    </row>
    <row r="31" spans="1:11" ht="12.75" customHeight="1">
      <c r="A31" s="3">
        <v>29</v>
      </c>
      <c r="B31" s="1" t="s">
        <v>27</v>
      </c>
      <c r="C31" s="2">
        <v>8016397</v>
      </c>
      <c r="D31" s="2">
        <v>9376930</v>
      </c>
      <c r="E31" s="2">
        <v>19474486</v>
      </c>
      <c r="F31" s="2">
        <v>5851829</v>
      </c>
      <c r="G31" s="2">
        <v>312566</v>
      </c>
      <c r="H31" s="2">
        <v>286231</v>
      </c>
      <c r="I31" s="16">
        <v>27803449</v>
      </c>
      <c r="J31" s="16">
        <v>15514990</v>
      </c>
      <c r="K31" s="17">
        <v>-0.4419760656312819</v>
      </c>
    </row>
    <row r="32" spans="1:11" ht="12.75" customHeight="1">
      <c r="A32" s="3">
        <v>30</v>
      </c>
      <c r="B32" s="1" t="s">
        <v>28</v>
      </c>
      <c r="C32" s="2">
        <v>1498835</v>
      </c>
      <c r="D32" s="2">
        <v>1682442</v>
      </c>
      <c r="E32" s="2">
        <v>560566</v>
      </c>
      <c r="F32" s="2">
        <v>365440</v>
      </c>
      <c r="G32" s="2">
        <v>66188</v>
      </c>
      <c r="H32" s="2">
        <v>34890</v>
      </c>
      <c r="I32" s="16">
        <v>2125589</v>
      </c>
      <c r="J32" s="16">
        <v>2082772</v>
      </c>
      <c r="K32" s="17">
        <v>-0.020143593140536598</v>
      </c>
    </row>
    <row r="33" spans="1:11" ht="12.75" customHeight="1">
      <c r="A33" s="3">
        <v>31</v>
      </c>
      <c r="B33" s="1" t="s">
        <v>29</v>
      </c>
      <c r="C33" s="2">
        <v>1108606</v>
      </c>
      <c r="D33" s="2">
        <v>1100639</v>
      </c>
      <c r="E33" s="2">
        <v>8338</v>
      </c>
      <c r="F33" s="2">
        <v>122586</v>
      </c>
      <c r="G33" s="2">
        <v>2953</v>
      </c>
      <c r="H33" s="2">
        <v>4722</v>
      </c>
      <c r="I33" s="16">
        <v>1119897</v>
      </c>
      <c r="J33" s="16">
        <v>1227947</v>
      </c>
      <c r="K33" s="17">
        <v>0.09648208719194717</v>
      </c>
    </row>
    <row r="34" spans="1:11" ht="12.75" customHeight="1">
      <c r="A34" s="3">
        <v>32</v>
      </c>
      <c r="B34" s="1" t="s">
        <v>87</v>
      </c>
      <c r="C34" s="2">
        <v>12414302</v>
      </c>
      <c r="D34" s="2">
        <v>11914295</v>
      </c>
      <c r="E34" s="2">
        <v>6295074</v>
      </c>
      <c r="F34" s="2">
        <v>5745020</v>
      </c>
      <c r="G34" s="2">
        <v>589546</v>
      </c>
      <c r="H34" s="2">
        <v>800479</v>
      </c>
      <c r="I34" s="16">
        <v>19298922</v>
      </c>
      <c r="J34" s="16">
        <v>18459794</v>
      </c>
      <c r="K34" s="17">
        <v>-0.04348056331851069</v>
      </c>
    </row>
    <row r="35" spans="1:43" s="25" customFormat="1" ht="12.75" customHeight="1">
      <c r="A35" s="3">
        <v>33</v>
      </c>
      <c r="B35" s="28" t="s">
        <v>88</v>
      </c>
      <c r="C35" s="34">
        <v>39775031</v>
      </c>
      <c r="D35" s="34">
        <v>45045336</v>
      </c>
      <c r="E35" s="34">
        <v>6191746</v>
      </c>
      <c r="F35" s="34">
        <v>6714106</v>
      </c>
      <c r="G35" s="34">
        <v>1305411</v>
      </c>
      <c r="H35" s="34">
        <v>2675725</v>
      </c>
      <c r="I35" s="35">
        <v>47272188</v>
      </c>
      <c r="J35" s="35">
        <v>54435167</v>
      </c>
      <c r="K35" s="36">
        <v>0.15152628433445892</v>
      </c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</row>
    <row r="36" spans="1:43" s="8" customFormat="1" ht="12.75" customHeight="1">
      <c r="A36" s="3">
        <v>34</v>
      </c>
      <c r="B36" s="6" t="s">
        <v>93</v>
      </c>
      <c r="C36" s="7">
        <v>563671</v>
      </c>
      <c r="D36" s="7">
        <v>871884</v>
      </c>
      <c r="E36" s="19" t="s">
        <v>96</v>
      </c>
      <c r="F36" s="19" t="s">
        <v>96</v>
      </c>
      <c r="G36" s="7">
        <v>1035</v>
      </c>
      <c r="H36" s="7">
        <v>29579</v>
      </c>
      <c r="I36" s="20">
        <v>564706</v>
      </c>
      <c r="J36" s="20">
        <v>901463</v>
      </c>
      <c r="K36" s="21">
        <f>(D36+H36)/(C36+G36)-1</f>
        <v>0.5963403965957508</v>
      </c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</row>
    <row r="37" spans="1:11" ht="12.75" customHeight="1">
      <c r="A37" s="3">
        <v>35</v>
      </c>
      <c r="B37" s="1" t="s">
        <v>30</v>
      </c>
      <c r="C37" s="2">
        <v>126190</v>
      </c>
      <c r="D37" s="2">
        <v>168460</v>
      </c>
      <c r="E37" s="2">
        <v>49530</v>
      </c>
      <c r="F37" s="2">
        <v>29670</v>
      </c>
      <c r="G37" s="2">
        <v>11314</v>
      </c>
      <c r="H37" s="2">
        <v>2394</v>
      </c>
      <c r="I37" s="16">
        <v>187034</v>
      </c>
      <c r="J37" s="16">
        <v>200524</v>
      </c>
      <c r="K37" s="17">
        <v>0.07212592362885895</v>
      </c>
    </row>
    <row r="38" spans="1:43" s="8" customFormat="1" ht="12.75" customHeight="1">
      <c r="A38" s="3">
        <v>36</v>
      </c>
      <c r="B38" s="6" t="s">
        <v>31</v>
      </c>
      <c r="C38" s="7">
        <v>2984853</v>
      </c>
      <c r="D38" s="7">
        <v>3223455</v>
      </c>
      <c r="E38" s="7">
        <v>220612</v>
      </c>
      <c r="F38" s="24" t="s">
        <v>96</v>
      </c>
      <c r="G38" s="7">
        <v>143408</v>
      </c>
      <c r="H38" s="7">
        <v>319618</v>
      </c>
      <c r="I38" s="20">
        <v>3348873</v>
      </c>
      <c r="J38" s="20">
        <v>3543073</v>
      </c>
      <c r="K38" s="21">
        <f>(D38+H38)/(C38+G38)-1</f>
        <v>0.13260146771640868</v>
      </c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</row>
    <row r="39" spans="1:11" ht="12.75" customHeight="1">
      <c r="A39" s="3">
        <v>37</v>
      </c>
      <c r="B39" s="1" t="s">
        <v>32</v>
      </c>
      <c r="C39" s="2">
        <v>15638396</v>
      </c>
      <c r="D39" s="2">
        <v>17008260</v>
      </c>
      <c r="E39" s="2">
        <v>449247</v>
      </c>
      <c r="F39" s="2">
        <v>1415724</v>
      </c>
      <c r="G39" s="2">
        <v>313668</v>
      </c>
      <c r="H39" s="2">
        <v>1496208</v>
      </c>
      <c r="I39" s="16">
        <v>16401311</v>
      </c>
      <c r="J39" s="16">
        <v>19920192</v>
      </c>
      <c r="K39" s="17">
        <v>0.21454876381528276</v>
      </c>
    </row>
    <row r="40" spans="1:11" ht="12.75" customHeight="1">
      <c r="A40" s="3">
        <v>38</v>
      </c>
      <c r="B40" s="1" t="s">
        <v>33</v>
      </c>
      <c r="C40" s="2">
        <v>4055429</v>
      </c>
      <c r="D40" s="2">
        <v>3995340</v>
      </c>
      <c r="E40" s="2">
        <v>841711</v>
      </c>
      <c r="F40" s="2">
        <v>273060</v>
      </c>
      <c r="G40" s="2">
        <v>219911</v>
      </c>
      <c r="H40" s="2">
        <v>199316</v>
      </c>
      <c r="I40" s="16">
        <v>5117051</v>
      </c>
      <c r="J40" s="16">
        <v>4467716</v>
      </c>
      <c r="K40" s="17">
        <v>-0.12689633150031143</v>
      </c>
    </row>
    <row r="41" spans="1:11" ht="12.75" customHeight="1">
      <c r="A41" s="3">
        <v>39</v>
      </c>
      <c r="B41" s="1" t="s">
        <v>34</v>
      </c>
      <c r="C41" s="2">
        <v>8807915</v>
      </c>
      <c r="D41" s="2">
        <v>10525911</v>
      </c>
      <c r="E41" s="2">
        <v>4116573</v>
      </c>
      <c r="F41" s="2">
        <v>4066752</v>
      </c>
      <c r="G41" s="2">
        <v>210946</v>
      </c>
      <c r="H41" s="2">
        <v>236546</v>
      </c>
      <c r="I41" s="16">
        <v>13135434</v>
      </c>
      <c r="J41" s="16">
        <v>14829209</v>
      </c>
      <c r="K41" s="17">
        <v>0.12894701461710367</v>
      </c>
    </row>
    <row r="42" spans="1:11" ht="12.75" customHeight="1">
      <c r="A42" s="3">
        <v>40</v>
      </c>
      <c r="B42" s="1" t="s">
        <v>35</v>
      </c>
      <c r="C42" s="2">
        <v>6490736</v>
      </c>
      <c r="D42" s="2">
        <v>7784685</v>
      </c>
      <c r="E42" s="2">
        <v>511174</v>
      </c>
      <c r="F42" s="2">
        <v>843712</v>
      </c>
      <c r="G42" s="2">
        <v>344900</v>
      </c>
      <c r="H42" s="2">
        <v>336478</v>
      </c>
      <c r="I42" s="16">
        <v>7346810</v>
      </c>
      <c r="J42" s="16">
        <v>8964875</v>
      </c>
      <c r="K42" s="17">
        <v>0.22024048532628449</v>
      </c>
    </row>
    <row r="43" spans="1:43" s="8" customFormat="1" ht="12.75" customHeight="1">
      <c r="A43" s="3">
        <v>41</v>
      </c>
      <c r="B43" s="6" t="s">
        <v>86</v>
      </c>
      <c r="C43" s="7">
        <v>1107841</v>
      </c>
      <c r="D43" s="7">
        <v>1467341</v>
      </c>
      <c r="E43" s="19" t="s">
        <v>96</v>
      </c>
      <c r="F43" s="19" t="s">
        <v>96</v>
      </c>
      <c r="G43" s="7">
        <v>60229</v>
      </c>
      <c r="H43" s="7">
        <v>55585</v>
      </c>
      <c r="I43" s="20">
        <v>1168070</v>
      </c>
      <c r="J43" s="20">
        <v>1522926</v>
      </c>
      <c r="K43" s="21">
        <f>(D43+H43)/(C43+G43)-1</f>
        <v>0.3037968614894655</v>
      </c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</row>
    <row r="44" spans="1:43" s="25" customFormat="1" ht="12.75" customHeight="1">
      <c r="A44" s="3">
        <v>42</v>
      </c>
      <c r="B44" s="28" t="s">
        <v>36</v>
      </c>
      <c r="C44" s="34">
        <v>5559758</v>
      </c>
      <c r="D44" s="34">
        <v>6938023</v>
      </c>
      <c r="E44" s="34">
        <v>2047419</v>
      </c>
      <c r="F44" s="34">
        <v>1525058</v>
      </c>
      <c r="G44" s="34">
        <v>323231</v>
      </c>
      <c r="H44" s="34">
        <v>138435</v>
      </c>
      <c r="I44" s="35">
        <v>7930408</v>
      </c>
      <c r="J44" s="35">
        <v>8601516</v>
      </c>
      <c r="K44" s="36">
        <v>0.0846246498288612</v>
      </c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</row>
    <row r="45" spans="1:43" s="8" customFormat="1" ht="12.75" customHeight="1">
      <c r="A45" s="3">
        <v>43</v>
      </c>
      <c r="B45" s="6" t="s">
        <v>37</v>
      </c>
      <c r="C45" s="7">
        <v>154366</v>
      </c>
      <c r="D45" s="7">
        <v>327124</v>
      </c>
      <c r="E45" s="24" t="s">
        <v>96</v>
      </c>
      <c r="F45" s="7">
        <v>25202</v>
      </c>
      <c r="G45" s="7">
        <v>101995</v>
      </c>
      <c r="H45" s="7">
        <v>10945</v>
      </c>
      <c r="I45" s="20">
        <v>256361</v>
      </c>
      <c r="J45" s="20">
        <v>363271</v>
      </c>
      <c r="K45" s="21">
        <f>(D45+H45)/(C45+G45)-1</f>
        <v>0.31872242657814565</v>
      </c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</row>
    <row r="46" spans="1:43" s="8" customFormat="1" ht="12.75" customHeight="1">
      <c r="A46" s="3">
        <v>44</v>
      </c>
      <c r="B46" s="6" t="s">
        <v>81</v>
      </c>
      <c r="C46" s="7">
        <v>24120</v>
      </c>
      <c r="D46" s="7">
        <v>6449</v>
      </c>
      <c r="E46" s="24" t="s">
        <v>96</v>
      </c>
      <c r="F46" s="19" t="s">
        <v>96</v>
      </c>
      <c r="G46" s="7">
        <v>0</v>
      </c>
      <c r="H46" s="7">
        <v>10</v>
      </c>
      <c r="I46" s="20">
        <v>24120</v>
      </c>
      <c r="J46" s="20">
        <v>6459</v>
      </c>
      <c r="K46" s="21">
        <f>(D46+H46)/(C46+G46)-1</f>
        <v>-0.7322139303482587</v>
      </c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</row>
    <row r="47" spans="1:43" s="8" customFormat="1" ht="12.75" customHeight="1">
      <c r="A47" s="3">
        <v>45</v>
      </c>
      <c r="B47" s="6" t="s">
        <v>82</v>
      </c>
      <c r="C47" s="7">
        <v>181356</v>
      </c>
      <c r="D47" s="7">
        <v>508328</v>
      </c>
      <c r="E47" s="24" t="s">
        <v>96</v>
      </c>
      <c r="F47" s="19" t="s">
        <v>96</v>
      </c>
      <c r="G47" s="7">
        <v>2173</v>
      </c>
      <c r="H47" s="7">
        <v>2409</v>
      </c>
      <c r="I47" s="20">
        <v>183529</v>
      </c>
      <c r="J47" s="20">
        <v>510737</v>
      </c>
      <c r="K47" s="21">
        <f>(D47+H47)/(C47+G47)-1</f>
        <v>1.7828681025886919</v>
      </c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</row>
    <row r="48" spans="1:43" s="8" customFormat="1" ht="12.75" customHeight="1">
      <c r="A48" s="3">
        <v>46</v>
      </c>
      <c r="B48" s="6" t="s">
        <v>83</v>
      </c>
      <c r="C48" s="7">
        <v>249438</v>
      </c>
      <c r="D48" s="7">
        <v>395896</v>
      </c>
      <c r="E48" s="24" t="s">
        <v>96</v>
      </c>
      <c r="F48" s="19" t="s">
        <v>96</v>
      </c>
      <c r="G48" s="7">
        <v>17291</v>
      </c>
      <c r="H48" s="7">
        <v>5371</v>
      </c>
      <c r="I48" s="20">
        <v>266729</v>
      </c>
      <c r="J48" s="20">
        <v>401267</v>
      </c>
      <c r="K48" s="21">
        <f>(D48+H48)/(C48+G48)-1</f>
        <v>0.504399596594296</v>
      </c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</row>
    <row r="49" spans="1:43" s="8" customFormat="1" ht="12.75" customHeight="1">
      <c r="A49" s="3">
        <v>47</v>
      </c>
      <c r="B49" s="6" t="s">
        <v>84</v>
      </c>
      <c r="C49" s="7">
        <v>514627</v>
      </c>
      <c r="D49" s="7">
        <v>575832</v>
      </c>
      <c r="E49" s="24" t="s">
        <v>96</v>
      </c>
      <c r="F49" s="19" t="s">
        <v>96</v>
      </c>
      <c r="G49" s="7">
        <v>3532</v>
      </c>
      <c r="H49" s="7">
        <v>3957</v>
      </c>
      <c r="I49" s="20">
        <v>518159</v>
      </c>
      <c r="J49" s="20">
        <v>579789</v>
      </c>
      <c r="K49" s="21">
        <f>(D49+H49)/(C49+G49)-1</f>
        <v>0.11894032526695475</v>
      </c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</row>
    <row r="50" spans="1:11" ht="12.75" customHeight="1">
      <c r="A50" s="3">
        <v>48</v>
      </c>
      <c r="B50" s="1" t="s">
        <v>38</v>
      </c>
      <c r="C50" s="2">
        <v>115544</v>
      </c>
      <c r="D50" s="2">
        <v>133095</v>
      </c>
      <c r="E50" s="2">
        <v>117039</v>
      </c>
      <c r="F50" s="2">
        <v>51596</v>
      </c>
      <c r="G50" s="2">
        <v>0</v>
      </c>
      <c r="H50" s="2">
        <v>387</v>
      </c>
      <c r="I50" s="16">
        <v>232583</v>
      </c>
      <c r="J50" s="16">
        <v>185078</v>
      </c>
      <c r="K50" s="17">
        <v>-0.20424966571073555</v>
      </c>
    </row>
    <row r="51" spans="1:11" ht="12.75" customHeight="1">
      <c r="A51" s="3">
        <v>49</v>
      </c>
      <c r="B51" s="1" t="s">
        <v>39</v>
      </c>
      <c r="C51" s="2">
        <v>4320307</v>
      </c>
      <c r="D51" s="2">
        <v>4991300</v>
      </c>
      <c r="E51" s="2">
        <v>1130306</v>
      </c>
      <c r="F51" s="2">
        <v>1331714</v>
      </c>
      <c r="G51" s="2">
        <v>198240</v>
      </c>
      <c r="H51" s="2">
        <v>115356</v>
      </c>
      <c r="I51" s="16">
        <v>5648853</v>
      </c>
      <c r="J51" s="16">
        <v>6438370</v>
      </c>
      <c r="K51" s="17">
        <v>0.13976589583761512</v>
      </c>
    </row>
    <row r="52" spans="1:43" s="25" customFormat="1" ht="12.75" customHeight="1">
      <c r="A52" s="3">
        <v>50</v>
      </c>
      <c r="B52" s="28" t="s">
        <v>40</v>
      </c>
      <c r="C52" s="34">
        <v>108283804</v>
      </c>
      <c r="D52" s="34">
        <v>116977436</v>
      </c>
      <c r="E52" s="34">
        <v>23532311</v>
      </c>
      <c r="F52" s="34">
        <v>39823295</v>
      </c>
      <c r="G52" s="34">
        <v>8066646</v>
      </c>
      <c r="H52" s="34">
        <v>7588674</v>
      </c>
      <c r="I52" s="35">
        <v>139882761</v>
      </c>
      <c r="J52" s="35">
        <v>164389405</v>
      </c>
      <c r="K52" s="36">
        <v>0.1751941684937146</v>
      </c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</row>
    <row r="53" spans="1:11" ht="12.75" customHeight="1">
      <c r="A53" s="3">
        <v>51</v>
      </c>
      <c r="B53" s="1" t="s">
        <v>41</v>
      </c>
      <c r="C53" s="2">
        <v>14491969</v>
      </c>
      <c r="D53" s="2">
        <v>15766040</v>
      </c>
      <c r="E53" s="2">
        <v>3342726</v>
      </c>
      <c r="F53" s="2">
        <v>9401030</v>
      </c>
      <c r="G53" s="2">
        <v>645169</v>
      </c>
      <c r="H53" s="2">
        <v>642422</v>
      </c>
      <c r="I53" s="16">
        <v>18479864</v>
      </c>
      <c r="J53" s="16">
        <v>25809492</v>
      </c>
      <c r="K53" s="17">
        <v>0.39662781068085784</v>
      </c>
    </row>
    <row r="54" spans="1:11" ht="12.75" customHeight="1">
      <c r="A54" s="3">
        <v>52</v>
      </c>
      <c r="B54" s="1" t="s">
        <v>42</v>
      </c>
      <c r="C54" s="2">
        <v>1524707</v>
      </c>
      <c r="D54" s="2">
        <v>1554269</v>
      </c>
      <c r="E54" s="2">
        <v>297122</v>
      </c>
      <c r="F54" s="2">
        <v>484323</v>
      </c>
      <c r="G54" s="2">
        <v>9010</v>
      </c>
      <c r="H54" s="2">
        <v>11508</v>
      </c>
      <c r="I54" s="16">
        <v>1830839</v>
      </c>
      <c r="J54" s="16">
        <v>2050100</v>
      </c>
      <c r="K54" s="17">
        <v>0.11975984780748061</v>
      </c>
    </row>
    <row r="55" spans="1:11" ht="12.75" customHeight="1">
      <c r="A55" s="3">
        <v>53</v>
      </c>
      <c r="B55" s="1" t="s">
        <v>43</v>
      </c>
      <c r="C55" s="2">
        <v>1773815</v>
      </c>
      <c r="D55" s="2">
        <v>2071092</v>
      </c>
      <c r="E55" s="2">
        <v>632985</v>
      </c>
      <c r="F55" s="2">
        <v>892509</v>
      </c>
      <c r="G55" s="2">
        <v>19718</v>
      </c>
      <c r="H55" s="2">
        <v>41468</v>
      </c>
      <c r="I55" s="16">
        <v>2426518</v>
      </c>
      <c r="J55" s="16">
        <v>3005069</v>
      </c>
      <c r="K55" s="17">
        <v>0.23842848064592959</v>
      </c>
    </row>
    <row r="56" spans="1:11" ht="12.75" customHeight="1">
      <c r="A56" s="3">
        <v>54</v>
      </c>
      <c r="B56" s="1" t="s">
        <v>92</v>
      </c>
      <c r="C56" s="2">
        <v>20116276</v>
      </c>
      <c r="D56" s="2">
        <v>22143288</v>
      </c>
      <c r="E56" s="2">
        <v>6863138</v>
      </c>
      <c r="F56" s="2">
        <v>8448595</v>
      </c>
      <c r="G56" s="2">
        <v>2403769</v>
      </c>
      <c r="H56" s="2">
        <v>2679456</v>
      </c>
      <c r="I56" s="16">
        <v>29383183</v>
      </c>
      <c r="J56" s="16">
        <v>33271339</v>
      </c>
      <c r="K56" s="17">
        <v>0.1323258953939741</v>
      </c>
    </row>
    <row r="57" spans="1:11" ht="12.75" customHeight="1">
      <c r="A57" s="3">
        <v>55</v>
      </c>
      <c r="B57" s="1" t="s">
        <v>44</v>
      </c>
      <c r="C57" s="2">
        <v>3740661</v>
      </c>
      <c r="D57" s="2">
        <v>7273479</v>
      </c>
      <c r="E57" s="2">
        <v>317164</v>
      </c>
      <c r="F57" s="2">
        <v>337673</v>
      </c>
      <c r="G57" s="2">
        <v>776786</v>
      </c>
      <c r="H57" s="2">
        <v>530159</v>
      </c>
      <c r="I57" s="16">
        <v>4834611</v>
      </c>
      <c r="J57" s="16">
        <v>8141311</v>
      </c>
      <c r="K57" s="17">
        <v>0.6839640252338812</v>
      </c>
    </row>
    <row r="58" spans="1:11" ht="12.75" customHeight="1">
      <c r="A58" s="3">
        <v>56</v>
      </c>
      <c r="B58" s="1" t="s">
        <v>106</v>
      </c>
      <c r="C58" s="2">
        <v>2027360</v>
      </c>
      <c r="D58" s="2">
        <v>2087818</v>
      </c>
      <c r="E58" s="2">
        <v>233256</v>
      </c>
      <c r="F58" s="2">
        <v>695449</v>
      </c>
      <c r="G58" s="2">
        <v>97073</v>
      </c>
      <c r="H58" s="2">
        <v>112958</v>
      </c>
      <c r="I58" s="16">
        <v>2357689</v>
      </c>
      <c r="J58" s="16">
        <v>2896225</v>
      </c>
      <c r="K58" s="17">
        <v>0.22841689467949333</v>
      </c>
    </row>
    <row r="59" spans="1:11" ht="12.75" customHeight="1">
      <c r="A59" s="3">
        <v>57</v>
      </c>
      <c r="B59" s="1" t="s">
        <v>45</v>
      </c>
      <c r="C59" s="2">
        <v>11320067</v>
      </c>
      <c r="D59" s="2">
        <v>11418744</v>
      </c>
      <c r="E59" s="2">
        <v>5202226</v>
      </c>
      <c r="F59" s="2">
        <v>5318921</v>
      </c>
      <c r="G59" s="2">
        <v>1034213</v>
      </c>
      <c r="H59" s="2">
        <v>903825</v>
      </c>
      <c r="I59" s="16">
        <v>17556506</v>
      </c>
      <c r="J59" s="16">
        <v>17641490</v>
      </c>
      <c r="K59" s="17">
        <v>0.0048405986931567835</v>
      </c>
    </row>
    <row r="60" spans="1:43" s="8" customFormat="1" ht="12.75" customHeight="1">
      <c r="A60" s="3">
        <v>58</v>
      </c>
      <c r="B60" s="1" t="s">
        <v>46</v>
      </c>
      <c r="C60" s="2">
        <v>4857460</v>
      </c>
      <c r="D60" s="2">
        <v>4417856</v>
      </c>
      <c r="E60" s="2">
        <v>485985</v>
      </c>
      <c r="F60" s="2">
        <v>471566</v>
      </c>
      <c r="G60" s="2">
        <v>106025</v>
      </c>
      <c r="H60" s="2">
        <v>115421</v>
      </c>
      <c r="I60" s="16">
        <v>5449470</v>
      </c>
      <c r="J60" s="16">
        <v>5004843</v>
      </c>
      <c r="K60" s="17">
        <v>-0.0815908703048186</v>
      </c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</row>
    <row r="61" spans="1:11" ht="12.75" customHeight="1">
      <c r="A61" s="3">
        <v>59</v>
      </c>
      <c r="B61" s="1" t="s">
        <v>47</v>
      </c>
      <c r="C61" s="2">
        <v>15502367</v>
      </c>
      <c r="D61" s="2">
        <v>14210894</v>
      </c>
      <c r="E61" s="2">
        <v>1603989</v>
      </c>
      <c r="F61" s="2">
        <v>4266158</v>
      </c>
      <c r="G61" s="2">
        <v>573455</v>
      </c>
      <c r="H61" s="2">
        <v>385758</v>
      </c>
      <c r="I61" s="16">
        <v>17679811</v>
      </c>
      <c r="J61" s="16">
        <v>18862810</v>
      </c>
      <c r="K61" s="17">
        <v>0.06691242344163073</v>
      </c>
    </row>
    <row r="62" spans="1:43" s="8" customFormat="1" ht="12.75" customHeight="1">
      <c r="A62" s="3">
        <v>60</v>
      </c>
      <c r="B62" s="1" t="s">
        <v>48</v>
      </c>
      <c r="C62" s="2">
        <v>6943933</v>
      </c>
      <c r="D62" s="2">
        <v>7948718</v>
      </c>
      <c r="E62" s="2">
        <v>939983</v>
      </c>
      <c r="F62" s="2">
        <v>2433457</v>
      </c>
      <c r="G62" s="2">
        <v>924716</v>
      </c>
      <c r="H62" s="2">
        <v>799929</v>
      </c>
      <c r="I62" s="16">
        <v>8808632</v>
      </c>
      <c r="J62" s="16">
        <v>11182104</v>
      </c>
      <c r="K62" s="17">
        <v>0.26944842286520765</v>
      </c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</row>
    <row r="63" spans="1:11" ht="12.75" customHeight="1">
      <c r="A63" s="3">
        <v>61</v>
      </c>
      <c r="B63" s="1" t="s">
        <v>49</v>
      </c>
      <c r="C63" s="2">
        <v>1601775</v>
      </c>
      <c r="D63" s="2">
        <v>1774742</v>
      </c>
      <c r="E63" s="2">
        <v>134465</v>
      </c>
      <c r="F63" s="2">
        <v>203207</v>
      </c>
      <c r="G63" s="2">
        <v>9517</v>
      </c>
      <c r="H63" s="2">
        <v>55286</v>
      </c>
      <c r="I63" s="16">
        <v>1745757</v>
      </c>
      <c r="J63" s="16">
        <v>2033235</v>
      </c>
      <c r="K63" s="17">
        <v>0.1646724028601918</v>
      </c>
    </row>
    <row r="64" spans="1:11" ht="12.75" customHeight="1">
      <c r="A64" s="3">
        <v>62</v>
      </c>
      <c r="B64" s="1" t="s">
        <v>50</v>
      </c>
      <c r="C64" s="2">
        <v>15378269</v>
      </c>
      <c r="D64" s="2">
        <v>17230245</v>
      </c>
      <c r="E64" s="2">
        <v>2970463</v>
      </c>
      <c r="F64" s="2">
        <v>5012952</v>
      </c>
      <c r="G64" s="2">
        <v>697997</v>
      </c>
      <c r="H64" s="2">
        <v>577194</v>
      </c>
      <c r="I64" s="16">
        <v>19046729</v>
      </c>
      <c r="J64" s="16">
        <v>22820391</v>
      </c>
      <c r="K64" s="17">
        <v>0.19812651295663408</v>
      </c>
    </row>
    <row r="65" spans="1:43" s="8" customFormat="1" ht="12.75" customHeight="1">
      <c r="A65" s="3">
        <v>63</v>
      </c>
      <c r="B65" s="1" t="s">
        <v>51</v>
      </c>
      <c r="C65" s="2">
        <v>4744221</v>
      </c>
      <c r="D65" s="2">
        <v>4707477</v>
      </c>
      <c r="E65" s="2">
        <v>373949</v>
      </c>
      <c r="F65" s="2">
        <v>1508725</v>
      </c>
      <c r="G65" s="2">
        <v>692106</v>
      </c>
      <c r="H65" s="2">
        <v>650878</v>
      </c>
      <c r="I65" s="16">
        <v>5810276</v>
      </c>
      <c r="J65" s="16">
        <v>6867080</v>
      </c>
      <c r="K65" s="17">
        <v>0.18188533556753583</v>
      </c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</row>
    <row r="66" spans="1:11" ht="12.75" customHeight="1">
      <c r="A66" s="3">
        <v>64</v>
      </c>
      <c r="B66" s="1" t="s">
        <v>52</v>
      </c>
      <c r="C66" s="2">
        <v>4260924</v>
      </c>
      <c r="D66" s="2">
        <v>4372774</v>
      </c>
      <c r="E66" s="2">
        <v>134860</v>
      </c>
      <c r="F66" s="2">
        <v>348730</v>
      </c>
      <c r="G66" s="2">
        <v>77092</v>
      </c>
      <c r="H66" s="2">
        <v>82413</v>
      </c>
      <c r="I66" s="16">
        <v>4472876</v>
      </c>
      <c r="J66" s="16">
        <v>4803917</v>
      </c>
      <c r="K66" s="17">
        <v>0.07401077069876294</v>
      </c>
    </row>
    <row r="67" spans="1:43" s="25" customFormat="1" ht="12.75" customHeight="1">
      <c r="A67" s="3">
        <v>65</v>
      </c>
      <c r="B67" s="28" t="s">
        <v>53</v>
      </c>
      <c r="C67" s="34">
        <v>98832296</v>
      </c>
      <c r="D67" s="34">
        <v>104777079</v>
      </c>
      <c r="E67" s="34">
        <v>28891788</v>
      </c>
      <c r="F67" s="34">
        <v>26224766</v>
      </c>
      <c r="G67" s="34">
        <v>2344480</v>
      </c>
      <c r="H67" s="34">
        <v>2989839</v>
      </c>
      <c r="I67" s="35">
        <v>130068564</v>
      </c>
      <c r="J67" s="35">
        <v>133991684</v>
      </c>
      <c r="K67" s="36">
        <v>0.030161938283565615</v>
      </c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</row>
    <row r="68" spans="1:11" ht="12.75" customHeight="1">
      <c r="A68" s="3">
        <v>66</v>
      </c>
      <c r="B68" s="1" t="s">
        <v>54</v>
      </c>
      <c r="C68" s="2">
        <v>1159566</v>
      </c>
      <c r="D68" s="2">
        <v>2306909</v>
      </c>
      <c r="E68" s="2">
        <v>462543</v>
      </c>
      <c r="F68" s="2">
        <v>332095</v>
      </c>
      <c r="G68" s="2">
        <v>86594</v>
      </c>
      <c r="H68" s="2">
        <v>42853</v>
      </c>
      <c r="I68" s="16">
        <v>1708703</v>
      </c>
      <c r="J68" s="16">
        <v>2681857</v>
      </c>
      <c r="K68" s="17">
        <v>0.5695278816739948</v>
      </c>
    </row>
    <row r="69" spans="1:11" ht="12.75" customHeight="1">
      <c r="A69" s="3">
        <v>67</v>
      </c>
      <c r="B69" s="1" t="s">
        <v>55</v>
      </c>
      <c r="C69" s="2">
        <v>27676814</v>
      </c>
      <c r="D69" s="2">
        <v>28942187</v>
      </c>
      <c r="E69" s="2">
        <v>7094340</v>
      </c>
      <c r="F69" s="2">
        <v>4916788</v>
      </c>
      <c r="G69" s="2">
        <v>836865</v>
      </c>
      <c r="H69" s="2">
        <v>1064909</v>
      </c>
      <c r="I69" s="16">
        <v>35608019</v>
      </c>
      <c r="J69" s="16">
        <v>34923884</v>
      </c>
      <c r="K69" s="17">
        <v>-0.019212947510503176</v>
      </c>
    </row>
    <row r="70" spans="1:11" ht="12.75" customHeight="1">
      <c r="A70" s="3">
        <v>68</v>
      </c>
      <c r="B70" s="1" t="s">
        <v>104</v>
      </c>
      <c r="C70" s="2">
        <v>35640982</v>
      </c>
      <c r="D70" s="2">
        <v>35131433</v>
      </c>
      <c r="E70" s="2">
        <v>4219917</v>
      </c>
      <c r="F70" s="2">
        <v>1637007</v>
      </c>
      <c r="G70" s="2">
        <v>806840</v>
      </c>
      <c r="H70" s="2">
        <v>1298515</v>
      </c>
      <c r="I70" s="16">
        <v>40667739</v>
      </c>
      <c r="J70" s="16">
        <v>38066955</v>
      </c>
      <c r="K70" s="17">
        <v>-0.06395201857669053</v>
      </c>
    </row>
    <row r="71" spans="1:11" ht="12.75" customHeight="1">
      <c r="A71" s="3">
        <v>69</v>
      </c>
      <c r="B71" s="1" t="s">
        <v>105</v>
      </c>
      <c r="C71" s="2">
        <v>14655112</v>
      </c>
      <c r="D71" s="2">
        <v>17248719</v>
      </c>
      <c r="E71" s="2">
        <v>11233190</v>
      </c>
      <c r="F71" s="2">
        <v>5950136</v>
      </c>
      <c r="G71" s="2">
        <v>268756</v>
      </c>
      <c r="H71" s="2">
        <v>115300</v>
      </c>
      <c r="I71" s="16">
        <v>26157058</v>
      </c>
      <c r="J71" s="16">
        <v>23314155</v>
      </c>
      <c r="K71" s="17">
        <v>-0.10868588508692378</v>
      </c>
    </row>
    <row r="72" spans="1:11" ht="12.75" customHeight="1">
      <c r="A72" s="3">
        <v>70</v>
      </c>
      <c r="B72" s="1" t="s">
        <v>90</v>
      </c>
      <c r="C72" s="2">
        <v>3669960</v>
      </c>
      <c r="D72" s="2">
        <v>3535053</v>
      </c>
      <c r="E72" s="2">
        <v>1348678</v>
      </c>
      <c r="F72" s="2">
        <v>5091210</v>
      </c>
      <c r="G72" s="2">
        <v>78471</v>
      </c>
      <c r="H72" s="2">
        <v>143749</v>
      </c>
      <c r="I72" s="16">
        <v>5097109</v>
      </c>
      <c r="J72" s="16">
        <v>8770012</v>
      </c>
      <c r="K72" s="17">
        <v>0.7205855319162293</v>
      </c>
    </row>
    <row r="73" spans="1:11" ht="12.75" customHeight="1">
      <c r="A73" s="3">
        <v>71</v>
      </c>
      <c r="B73" s="1" t="s">
        <v>56</v>
      </c>
      <c r="C73" s="2">
        <v>16029862</v>
      </c>
      <c r="D73" s="2">
        <v>17612778</v>
      </c>
      <c r="E73" s="2">
        <v>4533120</v>
      </c>
      <c r="F73" s="2">
        <v>8297530</v>
      </c>
      <c r="G73" s="2">
        <v>266954</v>
      </c>
      <c r="H73" s="2">
        <v>324513</v>
      </c>
      <c r="I73" s="16">
        <v>20829936</v>
      </c>
      <c r="J73" s="16">
        <v>26234821</v>
      </c>
      <c r="K73" s="17">
        <v>0.25947679339965335</v>
      </c>
    </row>
    <row r="74" spans="1:43" s="25" customFormat="1" ht="12.75" customHeight="1">
      <c r="A74" s="3">
        <v>72</v>
      </c>
      <c r="B74" s="28" t="s">
        <v>57</v>
      </c>
      <c r="C74" s="34">
        <v>83409737</v>
      </c>
      <c r="D74" s="34">
        <v>87744814</v>
      </c>
      <c r="E74" s="34">
        <v>29372183</v>
      </c>
      <c r="F74" s="34">
        <v>33159123</v>
      </c>
      <c r="G74" s="34">
        <v>4641869</v>
      </c>
      <c r="H74" s="34">
        <v>5382568</v>
      </c>
      <c r="I74" s="35">
        <v>117423789</v>
      </c>
      <c r="J74" s="35">
        <v>126286505</v>
      </c>
      <c r="K74" s="36">
        <v>0.07547632447799835</v>
      </c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</row>
    <row r="75" spans="1:11" ht="12.75" customHeight="1">
      <c r="A75" s="3">
        <v>73</v>
      </c>
      <c r="B75" s="1" t="s">
        <v>58</v>
      </c>
      <c r="C75" s="2">
        <v>118343</v>
      </c>
      <c r="D75" s="2">
        <v>201599</v>
      </c>
      <c r="E75" s="2">
        <v>163980</v>
      </c>
      <c r="F75" s="2">
        <v>155649</v>
      </c>
      <c r="G75" s="2">
        <v>0</v>
      </c>
      <c r="H75" s="2">
        <v>1925</v>
      </c>
      <c r="I75" s="16">
        <v>282323</v>
      </c>
      <c r="J75" s="16">
        <v>359173</v>
      </c>
      <c r="K75" s="17">
        <v>0.2722059485057895</v>
      </c>
    </row>
    <row r="76" spans="1:43" s="8" customFormat="1" ht="12.75" customHeight="1">
      <c r="A76" s="3">
        <v>74</v>
      </c>
      <c r="B76" s="6" t="s">
        <v>59</v>
      </c>
      <c r="C76" s="7">
        <v>212203</v>
      </c>
      <c r="D76" s="7">
        <v>356426</v>
      </c>
      <c r="E76" s="7">
        <v>20381</v>
      </c>
      <c r="F76" s="7">
        <v>33339</v>
      </c>
      <c r="G76" s="7">
        <v>413</v>
      </c>
      <c r="H76" s="24" t="s">
        <v>96</v>
      </c>
      <c r="I76" s="20">
        <v>232997</v>
      </c>
      <c r="J76" s="20">
        <v>389765</v>
      </c>
      <c r="K76" s="21">
        <f>(D76+F76)/(C76+E76)-1</f>
        <v>0.6758031506896434</v>
      </c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</row>
    <row r="77" spans="1:11" ht="12.75" customHeight="1">
      <c r="A77" s="3">
        <v>75</v>
      </c>
      <c r="B77" s="1" t="s">
        <v>60</v>
      </c>
      <c r="C77" s="2">
        <v>4016062</v>
      </c>
      <c r="D77" s="2">
        <v>4173008</v>
      </c>
      <c r="E77" s="2">
        <v>215898</v>
      </c>
      <c r="F77" s="2">
        <v>751489</v>
      </c>
      <c r="G77" s="2">
        <v>104422</v>
      </c>
      <c r="H77" s="2">
        <v>111624</v>
      </c>
      <c r="I77" s="16">
        <v>4336382</v>
      </c>
      <c r="J77" s="16">
        <v>5036121</v>
      </c>
      <c r="K77" s="17">
        <v>0.16136470449328488</v>
      </c>
    </row>
    <row r="78" spans="1:11" ht="12.75" customHeight="1">
      <c r="A78" s="3">
        <v>76</v>
      </c>
      <c r="B78" s="1" t="s">
        <v>61</v>
      </c>
      <c r="C78" s="2">
        <v>2006208</v>
      </c>
      <c r="D78" s="2">
        <v>2124994</v>
      </c>
      <c r="E78" s="2">
        <v>462991</v>
      </c>
      <c r="F78" s="2">
        <v>217379</v>
      </c>
      <c r="G78" s="2">
        <v>77350</v>
      </c>
      <c r="H78" s="2">
        <v>126813</v>
      </c>
      <c r="I78" s="16">
        <v>2546549</v>
      </c>
      <c r="J78" s="16">
        <v>2469186</v>
      </c>
      <c r="K78" s="17">
        <v>-0.030379545023480836</v>
      </c>
    </row>
    <row r="79" spans="1:11" ht="12.75" customHeight="1">
      <c r="A79" s="3">
        <v>77</v>
      </c>
      <c r="B79" s="1" t="s">
        <v>62</v>
      </c>
      <c r="C79" s="2">
        <v>33277121</v>
      </c>
      <c r="D79" s="2">
        <v>32637858</v>
      </c>
      <c r="E79" s="2">
        <v>6382047</v>
      </c>
      <c r="F79" s="2">
        <v>12201751</v>
      </c>
      <c r="G79" s="2">
        <v>2316292</v>
      </c>
      <c r="H79" s="2">
        <v>2545696</v>
      </c>
      <c r="I79" s="16">
        <v>41975460</v>
      </c>
      <c r="J79" s="16">
        <v>47385305</v>
      </c>
      <c r="K79" s="17">
        <v>0.12888113674037172</v>
      </c>
    </row>
    <row r="80" spans="1:11" ht="12.75" customHeight="1">
      <c r="A80" s="3">
        <v>78</v>
      </c>
      <c r="B80" s="1" t="s">
        <v>63</v>
      </c>
      <c r="C80" s="2">
        <v>13640135</v>
      </c>
      <c r="D80" s="2">
        <v>13808444</v>
      </c>
      <c r="E80" s="2">
        <v>7034331</v>
      </c>
      <c r="F80" s="2">
        <v>9609193</v>
      </c>
      <c r="G80" s="2">
        <v>1159102</v>
      </c>
      <c r="H80" s="2">
        <v>1146265</v>
      </c>
      <c r="I80" s="16">
        <v>21833568</v>
      </c>
      <c r="J80" s="16">
        <v>24563902</v>
      </c>
      <c r="K80" s="17">
        <v>0.12505212157719714</v>
      </c>
    </row>
    <row r="81" spans="1:11" ht="12.75" customHeight="1">
      <c r="A81" s="3">
        <v>79</v>
      </c>
      <c r="B81" s="1" t="s">
        <v>91</v>
      </c>
      <c r="C81" s="2">
        <v>13884581</v>
      </c>
      <c r="D81" s="2">
        <v>15195221</v>
      </c>
      <c r="E81" s="2">
        <v>5110446</v>
      </c>
      <c r="F81" s="2">
        <v>4423143</v>
      </c>
      <c r="G81" s="2">
        <v>515915</v>
      </c>
      <c r="H81" s="2">
        <v>890472</v>
      </c>
      <c r="I81" s="16">
        <v>19510942</v>
      </c>
      <c r="J81" s="16">
        <v>20508836</v>
      </c>
      <c r="K81" s="17">
        <v>0.05114535218238059</v>
      </c>
    </row>
    <row r="82" spans="1:11" ht="12.75" customHeight="1">
      <c r="A82" s="3">
        <v>80</v>
      </c>
      <c r="B82" s="1" t="s">
        <v>64</v>
      </c>
      <c r="C82" s="2">
        <v>2929854</v>
      </c>
      <c r="D82" s="2">
        <v>2920616</v>
      </c>
      <c r="E82" s="2">
        <v>1350929</v>
      </c>
      <c r="F82" s="2">
        <v>662020</v>
      </c>
      <c r="G82" s="2">
        <v>69353</v>
      </c>
      <c r="H82" s="2">
        <v>72125</v>
      </c>
      <c r="I82" s="16">
        <v>4350136</v>
      </c>
      <c r="J82" s="16">
        <v>3654761</v>
      </c>
      <c r="K82" s="17">
        <v>-0.15985132418848513</v>
      </c>
    </row>
    <row r="83" spans="1:11" ht="12.75" customHeight="1">
      <c r="A83" s="3">
        <v>81</v>
      </c>
      <c r="B83" s="1" t="s">
        <v>65</v>
      </c>
      <c r="C83" s="2">
        <v>7824232</v>
      </c>
      <c r="D83" s="2">
        <v>10724586</v>
      </c>
      <c r="E83" s="2">
        <v>4326877</v>
      </c>
      <c r="F83" s="2">
        <v>4446945</v>
      </c>
      <c r="G83" s="2">
        <v>256506</v>
      </c>
      <c r="H83" s="2">
        <v>356582</v>
      </c>
      <c r="I83" s="16">
        <v>12407615</v>
      </c>
      <c r="J83" s="16">
        <v>15528113</v>
      </c>
      <c r="K83" s="17">
        <v>0.2514986159709178</v>
      </c>
    </row>
    <row r="84" spans="1:11" ht="12.75" customHeight="1">
      <c r="A84" s="3">
        <v>82</v>
      </c>
      <c r="B84" s="1" t="s">
        <v>66</v>
      </c>
      <c r="C84" s="2">
        <v>5500998</v>
      </c>
      <c r="D84" s="2">
        <v>5602062</v>
      </c>
      <c r="E84" s="2">
        <v>4304303</v>
      </c>
      <c r="F84" s="2">
        <v>658215</v>
      </c>
      <c r="G84" s="2">
        <v>142516</v>
      </c>
      <c r="H84" s="2">
        <v>131066</v>
      </c>
      <c r="I84" s="16">
        <v>9947817</v>
      </c>
      <c r="J84" s="16">
        <v>6391343</v>
      </c>
      <c r="K84" s="17">
        <v>-0.3575130101408178</v>
      </c>
    </row>
    <row r="85" spans="1:43" s="25" customFormat="1" ht="12.75" customHeight="1">
      <c r="A85" s="3">
        <v>83</v>
      </c>
      <c r="B85" s="28" t="s">
        <v>67</v>
      </c>
      <c r="C85" s="34">
        <v>39662768</v>
      </c>
      <c r="D85" s="34">
        <v>39108525</v>
      </c>
      <c r="E85" s="34">
        <v>18620664</v>
      </c>
      <c r="F85" s="34">
        <v>20060775</v>
      </c>
      <c r="G85" s="34">
        <v>1029257</v>
      </c>
      <c r="H85" s="34">
        <v>1758156</v>
      </c>
      <c r="I85" s="35">
        <v>59312689</v>
      </c>
      <c r="J85" s="35">
        <v>60927456</v>
      </c>
      <c r="K85" s="36">
        <v>0.02722464665191615</v>
      </c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</row>
    <row r="86" spans="1:11" ht="12.75" customHeight="1">
      <c r="A86" s="3">
        <v>84</v>
      </c>
      <c r="B86" s="1" t="s">
        <v>68</v>
      </c>
      <c r="C86" s="2">
        <v>1454657</v>
      </c>
      <c r="D86" s="2">
        <v>1688783</v>
      </c>
      <c r="E86" s="2">
        <v>229184</v>
      </c>
      <c r="F86" s="2">
        <v>584790</v>
      </c>
      <c r="G86" s="2">
        <v>43808</v>
      </c>
      <c r="H86" s="2">
        <v>37130</v>
      </c>
      <c r="I86" s="16">
        <v>1727649</v>
      </c>
      <c r="J86" s="16">
        <v>2310703</v>
      </c>
      <c r="K86" s="17">
        <v>0.33748406070909076</v>
      </c>
    </row>
    <row r="87" spans="1:11" ht="12.75" customHeight="1">
      <c r="A87" s="3">
        <v>85</v>
      </c>
      <c r="B87" s="1" t="s">
        <v>69</v>
      </c>
      <c r="C87" s="2">
        <v>1686256</v>
      </c>
      <c r="D87" s="2">
        <v>2039885</v>
      </c>
      <c r="E87" s="2">
        <v>1603378</v>
      </c>
      <c r="F87" s="2">
        <v>1009923</v>
      </c>
      <c r="G87" s="2">
        <v>108029</v>
      </c>
      <c r="H87" s="2">
        <v>179477</v>
      </c>
      <c r="I87" s="16">
        <v>3397663</v>
      </c>
      <c r="J87" s="16">
        <v>3229285</v>
      </c>
      <c r="K87" s="17">
        <v>-0.04955700432915211</v>
      </c>
    </row>
    <row r="88" spans="1:11" ht="12.75" customHeight="1">
      <c r="A88" s="3">
        <v>86</v>
      </c>
      <c r="B88" s="1" t="s">
        <v>70</v>
      </c>
      <c r="C88" s="2">
        <v>14899703</v>
      </c>
      <c r="D88" s="2">
        <v>13452010</v>
      </c>
      <c r="E88" s="2">
        <v>6193576</v>
      </c>
      <c r="F88" s="2">
        <v>4188735</v>
      </c>
      <c r="G88" s="2">
        <v>125785</v>
      </c>
      <c r="H88" s="2">
        <v>125905</v>
      </c>
      <c r="I88" s="16">
        <v>21219064</v>
      </c>
      <c r="J88" s="16">
        <v>17766650</v>
      </c>
      <c r="K88" s="17">
        <v>-0.16270340671011685</v>
      </c>
    </row>
    <row r="89" spans="1:11" ht="12.75" customHeight="1">
      <c r="A89" s="3">
        <v>87</v>
      </c>
      <c r="B89" s="1" t="s">
        <v>71</v>
      </c>
      <c r="C89" s="2">
        <v>1169594</v>
      </c>
      <c r="D89" s="2">
        <v>1340186</v>
      </c>
      <c r="E89" s="2">
        <v>86669</v>
      </c>
      <c r="F89" s="2">
        <v>591202</v>
      </c>
      <c r="G89" s="2">
        <v>16594</v>
      </c>
      <c r="H89" s="2">
        <v>16270</v>
      </c>
      <c r="I89" s="16">
        <v>1272857</v>
      </c>
      <c r="J89" s="16">
        <v>1947658</v>
      </c>
      <c r="K89" s="17">
        <v>0.530146748613552</v>
      </c>
    </row>
    <row r="90" spans="1:11" ht="12.75" customHeight="1">
      <c r="A90" s="3">
        <v>88</v>
      </c>
      <c r="B90" s="1" t="s">
        <v>72</v>
      </c>
      <c r="C90" s="2">
        <v>3696987</v>
      </c>
      <c r="D90" s="2">
        <v>4400724</v>
      </c>
      <c r="E90" s="2">
        <v>2861807</v>
      </c>
      <c r="F90" s="2">
        <v>3840317</v>
      </c>
      <c r="G90" s="2">
        <v>309148</v>
      </c>
      <c r="H90" s="2">
        <v>240031</v>
      </c>
      <c r="I90" s="16">
        <v>6867942</v>
      </c>
      <c r="J90" s="16">
        <v>8481072</v>
      </c>
      <c r="K90" s="17">
        <v>0.2348782211614484</v>
      </c>
    </row>
    <row r="91" spans="1:11" ht="12.75" customHeight="1">
      <c r="A91" s="3">
        <v>89</v>
      </c>
      <c r="B91" s="1" t="s">
        <v>73</v>
      </c>
      <c r="C91" s="2">
        <v>5334155</v>
      </c>
      <c r="D91" s="2">
        <v>4752112</v>
      </c>
      <c r="E91" s="2">
        <v>3080315</v>
      </c>
      <c r="F91" s="2">
        <v>2317842</v>
      </c>
      <c r="G91" s="2">
        <v>354138</v>
      </c>
      <c r="H91" s="2">
        <v>670630</v>
      </c>
      <c r="I91" s="16">
        <v>8768608</v>
      </c>
      <c r="J91" s="16">
        <v>7740584</v>
      </c>
      <c r="K91" s="17">
        <v>-0.11723913305281752</v>
      </c>
    </row>
    <row r="92" spans="1:11" ht="12.75" customHeight="1">
      <c r="A92" s="3">
        <v>90</v>
      </c>
      <c r="B92" s="1" t="s">
        <v>74</v>
      </c>
      <c r="C92" s="2">
        <v>1583852</v>
      </c>
      <c r="D92" s="2">
        <v>1556796</v>
      </c>
      <c r="E92" s="2">
        <v>1133135</v>
      </c>
      <c r="F92" s="2">
        <v>2414780</v>
      </c>
      <c r="G92" s="2">
        <v>24586</v>
      </c>
      <c r="H92" s="2">
        <v>32422</v>
      </c>
      <c r="I92" s="16">
        <v>2741573</v>
      </c>
      <c r="J92" s="16">
        <v>4003998</v>
      </c>
      <c r="K92" s="17">
        <v>0.4604746982845249</v>
      </c>
    </row>
    <row r="93" spans="1:43" s="8" customFormat="1" ht="12.75" customHeight="1">
      <c r="A93" s="3">
        <v>91</v>
      </c>
      <c r="B93" s="6" t="s">
        <v>75</v>
      </c>
      <c r="C93" s="7">
        <v>1171545</v>
      </c>
      <c r="D93" s="7">
        <v>1246546</v>
      </c>
      <c r="E93" s="7">
        <v>1219314</v>
      </c>
      <c r="F93" s="24" t="s">
        <v>96</v>
      </c>
      <c r="G93" s="7">
        <v>12089</v>
      </c>
      <c r="H93" s="7">
        <v>16885</v>
      </c>
      <c r="I93" s="20">
        <v>2402948</v>
      </c>
      <c r="J93" s="20">
        <v>1263431</v>
      </c>
      <c r="K93" s="21">
        <f>(D93+H93)/(C93+G93)-1</f>
        <v>0.06741695490328947</v>
      </c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</row>
    <row r="94" spans="1:11" ht="12.75" customHeight="1">
      <c r="A94" s="3">
        <v>92</v>
      </c>
      <c r="B94" s="1" t="s">
        <v>76</v>
      </c>
      <c r="C94" s="2">
        <v>8030573</v>
      </c>
      <c r="D94" s="2">
        <v>8046230</v>
      </c>
      <c r="E94" s="2">
        <v>1435440</v>
      </c>
      <c r="F94" s="2">
        <v>3334758</v>
      </c>
      <c r="G94" s="2">
        <v>15218</v>
      </c>
      <c r="H94" s="2">
        <v>375173</v>
      </c>
      <c r="I94" s="16">
        <v>9481231</v>
      </c>
      <c r="J94" s="16">
        <v>11756161</v>
      </c>
      <c r="K94" s="17">
        <v>0.23994036217448977</v>
      </c>
    </row>
    <row r="95" spans="1:43" s="8" customFormat="1" ht="12.75" customHeight="1">
      <c r="A95" s="3">
        <v>93</v>
      </c>
      <c r="B95" s="6" t="s">
        <v>85</v>
      </c>
      <c r="C95" s="7">
        <v>162645</v>
      </c>
      <c r="D95" s="7">
        <v>150993</v>
      </c>
      <c r="E95" s="24" t="s">
        <v>96</v>
      </c>
      <c r="F95" s="24" t="s">
        <v>96</v>
      </c>
      <c r="G95" s="7">
        <v>5706</v>
      </c>
      <c r="H95" s="7">
        <v>4231</v>
      </c>
      <c r="I95" s="20">
        <v>168351</v>
      </c>
      <c r="J95" s="20">
        <v>155224</v>
      </c>
      <c r="K95" s="21">
        <f>(D95+H95)/(C95+G95)-1</f>
        <v>-0.07797399480846567</v>
      </c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</row>
    <row r="96" spans="1:11" ht="12.75" customHeight="1">
      <c r="A96" s="3">
        <v>94</v>
      </c>
      <c r="B96" s="1" t="s">
        <v>77</v>
      </c>
      <c r="C96" s="2">
        <v>472801</v>
      </c>
      <c r="D96" s="2">
        <v>434260</v>
      </c>
      <c r="E96" s="2">
        <v>621735</v>
      </c>
      <c r="F96" s="2">
        <v>321353</v>
      </c>
      <c r="G96" s="2">
        <v>14156</v>
      </c>
      <c r="H96" s="2">
        <v>60003</v>
      </c>
      <c r="I96" s="16">
        <v>1108692</v>
      </c>
      <c r="J96" s="16">
        <v>815616</v>
      </c>
      <c r="K96" s="17">
        <v>-0.2643439296035328</v>
      </c>
    </row>
    <row r="98" ht="12.75">
      <c r="C98" s="25" t="s">
        <v>99</v>
      </c>
    </row>
    <row r="99" spans="2:4" ht="12.75">
      <c r="B99" s="5"/>
      <c r="C99" s="24" t="s">
        <v>96</v>
      </c>
      <c r="D99" s="5" t="s">
        <v>98</v>
      </c>
    </row>
    <row r="100" spans="3:4" ht="12.75">
      <c r="C100" s="8"/>
      <c r="D100" s="5" t="s">
        <v>107</v>
      </c>
    </row>
    <row r="103" ht="12.75">
      <c r="D103" s="5"/>
    </row>
  </sheetData>
  <sheetProtection/>
  <autoFilter ref="A3:K3">
    <sortState ref="A4:K103">
      <sortCondition sortBy="value" ref="A4:A103"/>
    </sortState>
  </autoFilter>
  <mergeCells count="4">
    <mergeCell ref="E1:F1"/>
    <mergeCell ref="A2:B2"/>
    <mergeCell ref="C1:D1"/>
    <mergeCell ref="G1:H1"/>
  </mergeCells>
  <printOptions/>
  <pageMargins left="0.75" right="0.75" top="1" bottom="1" header="0.5" footer="0.5"/>
  <pageSetup fitToHeight="1" fitToWidth="1"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iashunskii</cp:lastModifiedBy>
  <dcterms:modified xsi:type="dcterms:W3CDTF">2021-07-13T13:51:51Z</dcterms:modified>
  <cp:category/>
  <cp:version/>
  <cp:contentType/>
  <cp:contentStatus/>
</cp:coreProperties>
</file>