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9384"/>
  </bookViews>
  <sheets>
    <sheet name="Регионы РФ" sheetId="1" r:id="rId1"/>
  </sheets>
  <definedNames>
    <definedName name="_xlnm._FilterDatabase" localSheetId="0" hidden="1">'Регионы РФ'!$A$2:$AA$2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/>
  <c r="F95"/>
  <c r="E95"/>
  <c r="F91"/>
  <c r="E91"/>
  <c r="F49"/>
  <c r="E49"/>
  <c r="F69"/>
  <c r="E69"/>
  <c r="F89"/>
  <c r="E89"/>
  <c r="F57"/>
  <c r="E57"/>
  <c r="F16"/>
  <c r="E16"/>
  <c r="F71"/>
  <c r="E71"/>
  <c r="F94"/>
  <c r="E94"/>
  <c r="F41"/>
  <c r="E41"/>
  <c r="F60"/>
  <c r="E60"/>
  <c r="F84"/>
  <c r="E84"/>
  <c r="F90"/>
  <c r="E90"/>
  <c r="F35"/>
  <c r="E35"/>
  <c r="F67"/>
  <c r="E67"/>
  <c r="F86"/>
  <c r="E86"/>
  <c r="F26"/>
  <c r="E26"/>
  <c r="F19"/>
  <c r="E19"/>
  <c r="F92"/>
  <c r="E92"/>
  <c r="F88"/>
  <c r="E88"/>
  <c r="F8"/>
  <c r="E8"/>
  <c r="F63"/>
  <c r="E63"/>
  <c r="F73"/>
  <c r="E73"/>
  <c r="F48"/>
  <c r="E48"/>
  <c r="F56"/>
  <c r="E56"/>
  <c r="F36"/>
  <c r="E36"/>
  <c r="F6"/>
  <c r="E6"/>
  <c r="F11"/>
  <c r="E11"/>
  <c r="F68"/>
  <c r="E68"/>
  <c r="F66"/>
  <c r="E66"/>
  <c r="F5"/>
  <c r="E5"/>
  <c r="F20"/>
  <c r="E20"/>
  <c r="F81"/>
  <c r="E81"/>
  <c r="F10"/>
  <c r="E10"/>
  <c r="F18"/>
  <c r="E18"/>
  <c r="F50"/>
  <c r="E50"/>
  <c r="F13"/>
  <c r="E13"/>
  <c r="F53"/>
  <c r="E53"/>
  <c r="F87"/>
  <c r="E87"/>
  <c r="F17"/>
  <c r="E17"/>
  <c r="F62"/>
  <c r="E62"/>
  <c r="F38"/>
  <c r="E38"/>
  <c r="F15"/>
  <c r="E15"/>
  <c r="F64"/>
  <c r="E64"/>
  <c r="F51"/>
  <c r="E51"/>
  <c r="F82"/>
  <c r="E82"/>
  <c r="F54"/>
  <c r="E54"/>
  <c r="F21"/>
  <c r="E21"/>
  <c r="F32"/>
  <c r="E32"/>
  <c r="F72"/>
  <c r="E72"/>
  <c r="F12"/>
  <c r="E12"/>
  <c r="F55"/>
  <c r="E55"/>
  <c r="F43"/>
  <c r="E43"/>
  <c r="F65"/>
  <c r="E65"/>
  <c r="F25"/>
  <c r="E25"/>
  <c r="F78"/>
  <c r="E78"/>
  <c r="F14"/>
  <c r="E14"/>
  <c r="F52"/>
  <c r="E52"/>
  <c r="F59"/>
  <c r="E59"/>
  <c r="F45"/>
  <c r="E45"/>
  <c r="F93"/>
  <c r="E93"/>
  <c r="F34"/>
  <c r="E34"/>
  <c r="F7"/>
  <c r="E7"/>
  <c r="E2"/>
  <c r="F40"/>
  <c r="E40"/>
  <c r="F75"/>
  <c r="E75"/>
  <c r="F44"/>
  <c r="E44"/>
  <c r="F85"/>
  <c r="E85"/>
  <c r="F47"/>
  <c r="E47"/>
  <c r="F58"/>
  <c r="E58"/>
  <c r="F61"/>
  <c r="E61"/>
  <c r="F29"/>
  <c r="E29"/>
  <c r="F77"/>
  <c r="E77"/>
  <c r="F22"/>
  <c r="E22"/>
  <c r="F79"/>
  <c r="E79"/>
  <c r="F9"/>
  <c r="E9"/>
  <c r="F46"/>
  <c r="E46"/>
  <c r="F83"/>
  <c r="E83"/>
  <c r="F23"/>
  <c r="E23"/>
  <c r="F37"/>
  <c r="E37"/>
  <c r="F76"/>
  <c r="E76"/>
  <c r="F4"/>
  <c r="E4"/>
  <c r="F42"/>
  <c r="E42"/>
  <c r="F24"/>
  <c r="E24"/>
  <c r="F74"/>
  <c r="E74"/>
  <c r="F27"/>
  <c r="E27"/>
  <c r="F28"/>
  <c r="E28"/>
  <c r="F39"/>
  <c r="E39"/>
  <c r="F30"/>
  <c r="E30"/>
  <c r="F31"/>
  <c r="E31"/>
  <c r="F70"/>
  <c r="E70"/>
  <c r="F80"/>
  <c r="E80"/>
  <c r="F3"/>
  <c r="E3"/>
  <c r="F33"/>
  <c r="E33"/>
</calcChain>
</file>

<file path=xl/sharedStrings.xml><?xml version="1.0" encoding="utf-8"?>
<sst xmlns="http://schemas.openxmlformats.org/spreadsheetml/2006/main" count="100" uniqueCount="100">
  <si>
    <t>№</t>
  </si>
  <si>
    <t xml:space="preserve">    Центральный федеральный округ</t>
  </si>
  <si>
    <t xml:space="preserve">        Кемеровская область - Кузбасс</t>
  </si>
  <si>
    <t xml:space="preserve">        Новгородская область</t>
  </si>
  <si>
    <t xml:space="preserve">        Мурманская область</t>
  </si>
  <si>
    <t xml:space="preserve">        Астраханская область</t>
  </si>
  <si>
    <t xml:space="preserve">        Калининградская область</t>
  </si>
  <si>
    <t xml:space="preserve">        Вологодская область</t>
  </si>
  <si>
    <t xml:space="preserve">        Республика Алтай</t>
  </si>
  <si>
    <t xml:space="preserve">        Республика Коми</t>
  </si>
  <si>
    <t xml:space="preserve">        Город федерального значения Севастополь</t>
  </si>
  <si>
    <t xml:space="preserve">        Белгородская область</t>
  </si>
  <si>
    <t xml:space="preserve">        Республика Хакасия</t>
  </si>
  <si>
    <t xml:space="preserve">        Республика Крым</t>
  </si>
  <si>
    <t xml:space="preserve">        Республика Карелия</t>
  </si>
  <si>
    <t xml:space="preserve">        Томская область</t>
  </si>
  <si>
    <t xml:space="preserve">        Кабардино-Балкарская Республика</t>
  </si>
  <si>
    <t xml:space="preserve">        Калужская область</t>
  </si>
  <si>
    <t xml:space="preserve">        Иркутская область</t>
  </si>
  <si>
    <t xml:space="preserve">    Северо-Западный федеральный округ</t>
  </si>
  <si>
    <t xml:space="preserve">        Алтайский край</t>
  </si>
  <si>
    <t xml:space="preserve">        Ленинградская область</t>
  </si>
  <si>
    <t xml:space="preserve">        Оренбургская область</t>
  </si>
  <si>
    <t xml:space="preserve">        Пермский край</t>
  </si>
  <si>
    <t xml:space="preserve">        Карачаево-Черкесская Республика</t>
  </si>
  <si>
    <t xml:space="preserve">        Республика Бурятия</t>
  </si>
  <si>
    <t xml:space="preserve">        Республика Дагестан</t>
  </si>
  <si>
    <t xml:space="preserve">        Республика Тыва</t>
  </si>
  <si>
    <t xml:space="preserve">        Волгоградская область</t>
  </si>
  <si>
    <t>Российская Федерация</t>
  </si>
  <si>
    <t xml:space="preserve">        Воронежская область</t>
  </si>
  <si>
    <t xml:space="preserve">        Сахалинская область</t>
  </si>
  <si>
    <t xml:space="preserve">        Республика Ингушетия</t>
  </si>
  <si>
    <t xml:space="preserve">        Кировская область</t>
  </si>
  <si>
    <t xml:space="preserve">        Республика Башкортостан</t>
  </si>
  <si>
    <t xml:space="preserve">        Орловская область</t>
  </si>
  <si>
    <t xml:space="preserve">        Красноярский край</t>
  </si>
  <si>
    <t xml:space="preserve">        Ульяновская область</t>
  </si>
  <si>
    <t xml:space="preserve">    Северо-Кавказский федеральный округ</t>
  </si>
  <si>
    <t xml:space="preserve">        Липецкая область</t>
  </si>
  <si>
    <t xml:space="preserve">        Челябинская область</t>
  </si>
  <si>
    <t xml:space="preserve">        Псковская область</t>
  </si>
  <si>
    <t xml:space="preserve">        Республика Мордовия</t>
  </si>
  <si>
    <t xml:space="preserve">        Омская область</t>
  </si>
  <si>
    <t xml:space="preserve">    Приволжский федеральный округ</t>
  </si>
  <si>
    <t xml:space="preserve">        Саратовская область</t>
  </si>
  <si>
    <t xml:space="preserve">        Рязанская область</t>
  </si>
  <si>
    <t xml:space="preserve">        Краснодарский край</t>
  </si>
  <si>
    <t xml:space="preserve">        Пензенская область</t>
  </si>
  <si>
    <t xml:space="preserve">        Тамбовская область</t>
  </si>
  <si>
    <t xml:space="preserve">        Республика Саха (Якутия)</t>
  </si>
  <si>
    <t xml:space="preserve">        Республика Марий Эл</t>
  </si>
  <si>
    <t xml:space="preserve">        Московская область</t>
  </si>
  <si>
    <t xml:space="preserve">        Ставропольский край</t>
  </si>
  <si>
    <t xml:space="preserve">        Тверская область</t>
  </si>
  <si>
    <t xml:space="preserve">        Костромская область</t>
  </si>
  <si>
    <t xml:space="preserve">        Новосибирская область</t>
  </si>
  <si>
    <t xml:space="preserve">        Ярославская область</t>
  </si>
  <si>
    <t xml:space="preserve">        Брянская область</t>
  </si>
  <si>
    <t xml:space="preserve">    Уральский федеральный округ</t>
  </si>
  <si>
    <t xml:space="preserve">        Свердловская область</t>
  </si>
  <si>
    <t xml:space="preserve">        Курская область</t>
  </si>
  <si>
    <t xml:space="preserve">        Владимирская область</t>
  </si>
  <si>
    <t xml:space="preserve">        Республика Калмыкия</t>
  </si>
  <si>
    <t xml:space="preserve">        Удмуртская Республика</t>
  </si>
  <si>
    <t xml:space="preserve">        Республика Северная Осетия-Алания</t>
  </si>
  <si>
    <t xml:space="preserve">    Сибирский федеральный округ</t>
  </si>
  <si>
    <t xml:space="preserve">        Самарская область</t>
  </si>
  <si>
    <t xml:space="preserve">        Ивановская область</t>
  </si>
  <si>
    <t xml:space="preserve">        Камчатский край</t>
  </si>
  <si>
    <t xml:space="preserve">        Магаданская область</t>
  </si>
  <si>
    <t xml:space="preserve">        Тульская область</t>
  </si>
  <si>
    <t xml:space="preserve">        Забайкальский край</t>
  </si>
  <si>
    <t xml:space="preserve">        Курганская область</t>
  </si>
  <si>
    <t xml:space="preserve">        Хабаровский край</t>
  </si>
  <si>
    <t xml:space="preserve">    Дальневосточный федеральный округ</t>
  </si>
  <si>
    <t xml:space="preserve">        Нижегородская область</t>
  </si>
  <si>
    <t xml:space="preserve">        Ростовская область</t>
  </si>
  <si>
    <t xml:space="preserve">        Еврейская автономная область</t>
  </si>
  <si>
    <t xml:space="preserve">        Смоленская область</t>
  </si>
  <si>
    <t xml:space="preserve">        Чувашская Республика - Чувашия</t>
  </si>
  <si>
    <t xml:space="preserve">        Приморский край</t>
  </si>
  <si>
    <t xml:space="preserve">        Чеченская Республика</t>
  </si>
  <si>
    <t xml:space="preserve">        Амурская область</t>
  </si>
  <si>
    <t xml:space="preserve">        Чукотский автономный округ</t>
  </si>
  <si>
    <t>Выручка крупных и средних предприятий в 2022 г., тыс. руб.</t>
  </si>
  <si>
    <t>Выручка крупных и средних предприятий в 2023 г., тыс. руб.</t>
  </si>
  <si>
    <t>Регионы</t>
  </si>
  <si>
    <t xml:space="preserve">        Москва</t>
  </si>
  <si>
    <t xml:space="preserve">        Ненецкий автономный округ</t>
  </si>
  <si>
    <t xml:space="preserve">        Архангельская область</t>
  </si>
  <si>
    <t xml:space="preserve">        Санкт-Петербург</t>
  </si>
  <si>
    <t xml:space="preserve">    Южный федеральный округ</t>
  </si>
  <si>
    <t xml:space="preserve">        Республика Адыгея</t>
  </si>
  <si>
    <t xml:space="preserve">        Республика Татарстан</t>
  </si>
  <si>
    <t xml:space="preserve">        Ханты-Мансийский автономный округ - Югра</t>
  </si>
  <si>
    <t xml:space="preserve">        Тюменская область</t>
  </si>
  <si>
    <t xml:space="preserve">        Ямало-Ненецкий автономный округ</t>
  </si>
  <si>
    <t>Разница год к году, %</t>
  </si>
  <si>
    <t>Разница год к году, тыс. руб.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</si>
</sst>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_-* #,##0\ _₽_-;\-* #,##0\ _₽_-;_-* &quot;-&quot;??\ _₽_-;_-@_-"/>
  </numFmts>
  <fonts count="4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">
    <xf numFmtId="0" fontId="0" fillId="0" borderId="0" xfId="0"/>
    <xf numFmtId="165" fontId="0" fillId="0" borderId="0" xfId="2" applyNumberFormat="1" applyFont="1"/>
    <xf numFmtId="165" fontId="0" fillId="0" borderId="0" xfId="2" applyNumberFormat="1" applyFont="1" applyBorder="1" applyAlignment="1">
      <alignment horizontal="right" vertical="top"/>
    </xf>
    <xf numFmtId="0" fontId="3" fillId="0" borderId="0" xfId="0" applyFont="1"/>
    <xf numFmtId="0" fontId="0" fillId="0" borderId="0" xfId="0" applyFont="1" applyFill="1"/>
    <xf numFmtId="0" fontId="0" fillId="0" borderId="0" xfId="0" applyFont="1"/>
    <xf numFmtId="0" fontId="0" fillId="0" borderId="0" xfId="0" applyFont="1" applyFill="1" applyAlignment="1">
      <alignment vertical="center"/>
    </xf>
    <xf numFmtId="167" fontId="0" fillId="0" borderId="0" xfId="1" applyNumberFormat="1" applyFont="1"/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165" fontId="0" fillId="5" borderId="0" xfId="2" applyNumberFormat="1" applyFont="1" applyFill="1" applyBorder="1" applyAlignment="1">
      <alignment horizontal="left" vertical="center" wrapText="1"/>
    </xf>
    <xf numFmtId="167" fontId="0" fillId="5" borderId="0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167" fontId="3" fillId="0" borderId="0" xfId="1" applyNumberFormat="1" applyFont="1" applyBorder="1" applyAlignment="1">
      <alignment horizontal="left" vertical="top"/>
    </xf>
    <xf numFmtId="166" fontId="3" fillId="0" borderId="0" xfId="3" applyNumberFormat="1" applyFont="1" applyBorder="1" applyAlignment="1">
      <alignment horizontal="center"/>
    </xf>
    <xf numFmtId="167" fontId="3" fillId="0" borderId="0" xfId="1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3" borderId="0" xfId="0" applyFont="1" applyFill="1" applyBorder="1" applyAlignment="1">
      <alignment horizontal="left" vertical="top" wrapText="1"/>
    </xf>
    <xf numFmtId="166" fontId="2" fillId="0" borderId="0" xfId="3" applyNumberFormat="1" applyFont="1" applyBorder="1"/>
    <xf numFmtId="167" fontId="2" fillId="0" borderId="0" xfId="1" applyNumberFormat="1" applyFont="1" applyBorder="1"/>
    <xf numFmtId="0" fontId="0" fillId="0" borderId="0" xfId="0" applyFont="1" applyFill="1" applyBorder="1" applyAlignment="1">
      <alignment horizontal="left" vertical="top" wrapText="1"/>
    </xf>
    <xf numFmtId="166" fontId="0" fillId="0" borderId="0" xfId="3" applyNumberFormat="1" applyFont="1" applyBorder="1"/>
    <xf numFmtId="167" fontId="0" fillId="0" borderId="0" xfId="1" applyNumberFormat="1" applyFont="1" applyBorder="1"/>
    <xf numFmtId="166" fontId="0" fillId="4" borderId="0" xfId="3" applyNumberFormat="1" applyFont="1" applyFill="1" applyBorder="1"/>
    <xf numFmtId="166" fontId="0" fillId="2" borderId="0" xfId="3" applyNumberFormat="1" applyFont="1" applyFill="1" applyBorder="1"/>
    <xf numFmtId="0" fontId="0" fillId="0" borderId="0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5" borderId="0" xfId="0" applyFill="1" applyBorder="1" applyAlignment="1">
      <alignment horizontal="center" vertical="center" wrapText="1"/>
    </xf>
  </cellXfs>
  <cellStyles count="4">
    <cellStyle name="Денежный" xfId="2" builtinId="4"/>
    <cellStyle name="Обычный" xfId="0" builtinId="0"/>
    <cellStyle name="Процентный" xfId="3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tabSelected="1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2" sqref="F2"/>
    </sheetView>
  </sheetViews>
  <sheetFormatPr defaultRowHeight="13.2"/>
  <cols>
    <col min="1" max="1" width="5.77734375" style="5" customWidth="1"/>
    <col min="2" max="2" width="33.33203125" style="4" customWidth="1"/>
    <col min="3" max="3" width="22.109375" style="1" customWidth="1"/>
    <col min="4" max="4" width="21.5546875" style="1" customWidth="1"/>
    <col min="5" max="5" width="16" style="5" customWidth="1"/>
    <col min="6" max="6" width="20.21875" style="7" customWidth="1"/>
    <col min="7" max="16384" width="8.88671875" style="5"/>
  </cols>
  <sheetData>
    <row r="1" spans="1:6" s="6" customFormat="1" ht="39.6">
      <c r="A1" s="8" t="s">
        <v>0</v>
      </c>
      <c r="B1" s="9" t="s">
        <v>87</v>
      </c>
      <c r="C1" s="10" t="s">
        <v>85</v>
      </c>
      <c r="D1" s="10" t="s">
        <v>86</v>
      </c>
      <c r="E1" s="28" t="s">
        <v>98</v>
      </c>
      <c r="F1" s="11" t="s">
        <v>99</v>
      </c>
    </row>
    <row r="2" spans="1:6" s="3" customFormat="1" ht="12.75" customHeight="1">
      <c r="A2" s="12">
        <v>1</v>
      </c>
      <c r="B2" s="13" t="s">
        <v>29</v>
      </c>
      <c r="C2" s="14">
        <v>226772521406.10001</v>
      </c>
      <c r="D2" s="14">
        <v>250666934284.57999</v>
      </c>
      <c r="E2" s="15">
        <f t="shared" ref="E2" si="0">D2/C2-1</f>
        <v>0.10536732021288553</v>
      </c>
      <c r="F2" s="16">
        <f t="shared" ref="F2" si="1">D2-C2</f>
        <v>23894412878.47998</v>
      </c>
    </row>
    <row r="3" spans="1:6" customFormat="1" ht="12.75" customHeight="1">
      <c r="A3" s="17">
        <v>2</v>
      </c>
      <c r="B3" s="18" t="s">
        <v>1</v>
      </c>
      <c r="C3" s="2">
        <v>84741452823.699997</v>
      </c>
      <c r="D3" s="2">
        <v>96964525421.199997</v>
      </c>
      <c r="E3" s="19">
        <f t="shared" ref="E3:E34" si="2">D3/C3-1</f>
        <v>0.14423959219733273</v>
      </c>
      <c r="F3" s="20">
        <f t="shared" ref="F3:F34" si="3">D3-C3</f>
        <v>12223072597.5</v>
      </c>
    </row>
    <row r="4" spans="1:6" ht="12.75" customHeight="1">
      <c r="A4" s="17">
        <v>3</v>
      </c>
      <c r="B4" s="21" t="s">
        <v>11</v>
      </c>
      <c r="C4" s="2">
        <v>2247060450.9000001</v>
      </c>
      <c r="D4" s="2">
        <v>2359175217.9000001</v>
      </c>
      <c r="E4" s="22">
        <f t="shared" si="2"/>
        <v>4.9893970122208087E-2</v>
      </c>
      <c r="F4" s="23">
        <f t="shared" si="3"/>
        <v>112114767</v>
      </c>
    </row>
    <row r="5" spans="1:6" ht="12.75" customHeight="1">
      <c r="A5" s="17">
        <v>4</v>
      </c>
      <c r="B5" s="21" t="s">
        <v>58</v>
      </c>
      <c r="C5" s="2">
        <v>789023511.60000002</v>
      </c>
      <c r="D5" s="2">
        <v>922519980.10000002</v>
      </c>
      <c r="E5" s="22">
        <f t="shared" si="2"/>
        <v>0.16919200320063066</v>
      </c>
      <c r="F5" s="23">
        <f t="shared" si="3"/>
        <v>133496468.5</v>
      </c>
    </row>
    <row r="6" spans="1:6" ht="12.75" customHeight="1">
      <c r="A6" s="17">
        <v>5</v>
      </c>
      <c r="B6" s="21" t="s">
        <v>62</v>
      </c>
      <c r="C6" s="2">
        <v>1270235309.0999999</v>
      </c>
      <c r="D6" s="2">
        <v>1493978247.8</v>
      </c>
      <c r="E6" s="22">
        <f t="shared" si="2"/>
        <v>0.17614290604040028</v>
      </c>
      <c r="F6" s="23">
        <f t="shared" si="3"/>
        <v>223742938.70000005</v>
      </c>
    </row>
    <row r="7" spans="1:6" ht="12.75" customHeight="1">
      <c r="A7" s="17">
        <v>6</v>
      </c>
      <c r="B7" s="21" t="s">
        <v>30</v>
      </c>
      <c r="C7" s="2">
        <v>2164843764.6999998</v>
      </c>
      <c r="D7" s="2">
        <v>2395183119.1999998</v>
      </c>
      <c r="E7" s="22">
        <f t="shared" si="2"/>
        <v>0.10639998980800347</v>
      </c>
      <c r="F7" s="23">
        <f t="shared" si="3"/>
        <v>230339354.5</v>
      </c>
    </row>
    <row r="8" spans="1:6" ht="12.75" customHeight="1">
      <c r="A8" s="17">
        <v>7</v>
      </c>
      <c r="B8" s="21" t="s">
        <v>68</v>
      </c>
      <c r="C8" s="2">
        <v>424848061.80000001</v>
      </c>
      <c r="D8" s="2">
        <v>505946326.89999998</v>
      </c>
      <c r="E8" s="22">
        <f t="shared" si="2"/>
        <v>0.19088768995768057</v>
      </c>
      <c r="F8" s="23">
        <f t="shared" si="3"/>
        <v>81098265.099999964</v>
      </c>
    </row>
    <row r="9" spans="1:6" ht="12.75" customHeight="1">
      <c r="A9" s="17">
        <v>8</v>
      </c>
      <c r="B9" s="21" t="s">
        <v>17</v>
      </c>
      <c r="C9" s="2">
        <v>1339135907.4000001</v>
      </c>
      <c r="D9" s="2">
        <v>1430216939.5</v>
      </c>
      <c r="E9" s="22">
        <f t="shared" si="2"/>
        <v>6.801477848266968E-2</v>
      </c>
      <c r="F9" s="23">
        <f t="shared" si="3"/>
        <v>91081032.099999905</v>
      </c>
    </row>
    <row r="10" spans="1:6" ht="12.75" customHeight="1">
      <c r="A10" s="17">
        <v>9</v>
      </c>
      <c r="B10" s="21" t="s">
        <v>55</v>
      </c>
      <c r="C10" s="2">
        <v>378151176.69999999</v>
      </c>
      <c r="D10" s="2">
        <v>441221080</v>
      </c>
      <c r="E10" s="22">
        <f t="shared" si="2"/>
        <v>0.16678489235546001</v>
      </c>
      <c r="F10" s="23">
        <f t="shared" si="3"/>
        <v>63069903.300000012</v>
      </c>
    </row>
    <row r="11" spans="1:6" ht="12.75" customHeight="1">
      <c r="A11" s="17">
        <v>10</v>
      </c>
      <c r="B11" s="21" t="s">
        <v>61</v>
      </c>
      <c r="C11" s="2">
        <v>1075759878.2</v>
      </c>
      <c r="D11" s="2">
        <v>1260527304.3</v>
      </c>
      <c r="E11" s="22">
        <f t="shared" si="2"/>
        <v>0.17175526792201934</v>
      </c>
      <c r="F11" s="23">
        <f t="shared" si="3"/>
        <v>184767426.0999999</v>
      </c>
    </row>
    <row r="12" spans="1:6" ht="12.75" customHeight="1">
      <c r="A12" s="17">
        <v>11</v>
      </c>
      <c r="B12" s="21" t="s">
        <v>39</v>
      </c>
      <c r="C12" s="2">
        <v>1702394673.2</v>
      </c>
      <c r="D12" s="2">
        <v>1924118326.3</v>
      </c>
      <c r="E12" s="22">
        <f t="shared" si="2"/>
        <v>0.1302422150342053</v>
      </c>
      <c r="F12" s="23">
        <f t="shared" si="3"/>
        <v>221723653.0999999</v>
      </c>
    </row>
    <row r="13" spans="1:6" ht="12.75" customHeight="1">
      <c r="A13" s="17">
        <v>12</v>
      </c>
      <c r="B13" s="21" t="s">
        <v>52</v>
      </c>
      <c r="C13" s="2">
        <v>14799513674.4</v>
      </c>
      <c r="D13" s="2">
        <v>17139842704.4</v>
      </c>
      <c r="E13" s="22">
        <f t="shared" si="2"/>
        <v>0.15813553617293996</v>
      </c>
      <c r="F13" s="23">
        <f t="shared" si="3"/>
        <v>2340329030</v>
      </c>
    </row>
    <row r="14" spans="1:6" ht="12.75" customHeight="1">
      <c r="A14" s="17">
        <v>13</v>
      </c>
      <c r="B14" s="21" t="s">
        <v>35</v>
      </c>
      <c r="C14" s="2">
        <v>498884191.5</v>
      </c>
      <c r="D14" s="2">
        <v>555085193.29999995</v>
      </c>
      <c r="E14" s="22">
        <f t="shared" si="2"/>
        <v>0.11265340284890546</v>
      </c>
      <c r="F14" s="23">
        <f t="shared" si="3"/>
        <v>56201001.799999952</v>
      </c>
    </row>
    <row r="15" spans="1:6" ht="12.75" customHeight="1">
      <c r="A15" s="17">
        <v>14</v>
      </c>
      <c r="B15" s="21" t="s">
        <v>46</v>
      </c>
      <c r="C15" s="2">
        <v>1054420065.8</v>
      </c>
      <c r="D15" s="2">
        <v>1210533504.8</v>
      </c>
      <c r="E15" s="22">
        <f t="shared" si="2"/>
        <v>0.14805621029371729</v>
      </c>
      <c r="F15" s="23">
        <f t="shared" si="3"/>
        <v>156113439</v>
      </c>
    </row>
    <row r="16" spans="1:6" ht="12.75" customHeight="1">
      <c r="A16" s="17">
        <v>15</v>
      </c>
      <c r="B16" s="21" t="s">
        <v>79</v>
      </c>
      <c r="C16" s="2">
        <v>810532646.10000002</v>
      </c>
      <c r="D16" s="2">
        <v>1010436212.1</v>
      </c>
      <c r="E16" s="24">
        <f t="shared" si="2"/>
        <v>0.24663234351122831</v>
      </c>
      <c r="F16" s="23">
        <f t="shared" si="3"/>
        <v>199903566</v>
      </c>
    </row>
    <row r="17" spans="1:6" ht="12.75" customHeight="1">
      <c r="A17" s="17">
        <v>16</v>
      </c>
      <c r="B17" s="21" t="s">
        <v>49</v>
      </c>
      <c r="C17" s="2">
        <v>707230363.39999998</v>
      </c>
      <c r="D17" s="2">
        <v>816914116.5</v>
      </c>
      <c r="E17" s="22">
        <f t="shared" si="2"/>
        <v>0.15508914602124402</v>
      </c>
      <c r="F17" s="23">
        <f t="shared" si="3"/>
        <v>109683753.10000002</v>
      </c>
    </row>
    <row r="18" spans="1:6" ht="12.75" customHeight="1">
      <c r="A18" s="17">
        <v>17</v>
      </c>
      <c r="B18" s="21" t="s">
        <v>54</v>
      </c>
      <c r="C18" s="2">
        <v>1004399226.9</v>
      </c>
      <c r="D18" s="2">
        <v>1171221270.5999999</v>
      </c>
      <c r="E18" s="22">
        <f t="shared" si="2"/>
        <v>0.16609137007689978</v>
      </c>
      <c r="F18" s="23">
        <f t="shared" si="3"/>
        <v>166822043.69999993</v>
      </c>
    </row>
    <row r="19" spans="1:6" ht="12.75" customHeight="1">
      <c r="A19" s="17">
        <v>18</v>
      </c>
      <c r="B19" s="21" t="s">
        <v>71</v>
      </c>
      <c r="C19" s="2">
        <v>1821270174.8</v>
      </c>
      <c r="D19" s="2">
        <v>2185994882.5</v>
      </c>
      <c r="E19" s="22">
        <f t="shared" si="2"/>
        <v>0.20025843103703811</v>
      </c>
      <c r="F19" s="23">
        <f t="shared" si="3"/>
        <v>364724707.70000005</v>
      </c>
    </row>
    <row r="20" spans="1:6" ht="12.75" customHeight="1">
      <c r="A20" s="17">
        <v>19</v>
      </c>
      <c r="B20" s="21" t="s">
        <v>57</v>
      </c>
      <c r="C20" s="2">
        <v>1174351018.8</v>
      </c>
      <c r="D20" s="2">
        <v>1371753372.2</v>
      </c>
      <c r="E20" s="22">
        <f t="shared" si="2"/>
        <v>0.16809484578274891</v>
      </c>
      <c r="F20" s="23">
        <f t="shared" si="3"/>
        <v>197402353.4000001</v>
      </c>
    </row>
    <row r="21" spans="1:6" ht="12.75" customHeight="1">
      <c r="A21" s="17">
        <v>20</v>
      </c>
      <c r="B21" s="26" t="s">
        <v>88</v>
      </c>
      <c r="C21" s="2">
        <v>51479398728.400002</v>
      </c>
      <c r="D21" s="2">
        <v>58769857622.800003</v>
      </c>
      <c r="E21" s="22">
        <f t="shared" si="2"/>
        <v>0.14161895970976102</v>
      </c>
      <c r="F21" s="23">
        <f t="shared" si="3"/>
        <v>7290458894.4000015</v>
      </c>
    </row>
    <row r="22" spans="1:6" customFormat="1" ht="12.75" customHeight="1">
      <c r="A22" s="17">
        <v>21</v>
      </c>
      <c r="B22" s="18" t="s">
        <v>19</v>
      </c>
      <c r="C22" s="2">
        <v>37848848837.400002</v>
      </c>
      <c r="D22" s="2">
        <v>34913315589.300003</v>
      </c>
      <c r="E22" s="19">
        <f t="shared" si="2"/>
        <v>-7.7559379961888775E-2</v>
      </c>
      <c r="F22" s="20">
        <f t="shared" si="3"/>
        <v>-2935533248.0999985</v>
      </c>
    </row>
    <row r="23" spans="1:6" ht="12.75" customHeight="1">
      <c r="A23" s="17">
        <v>22</v>
      </c>
      <c r="B23" s="21" t="s">
        <v>14</v>
      </c>
      <c r="C23" s="2">
        <v>485181256.69999999</v>
      </c>
      <c r="D23" s="2">
        <v>516268063.39999998</v>
      </c>
      <c r="E23" s="22">
        <f t="shared" si="2"/>
        <v>6.4072563131229554E-2</v>
      </c>
      <c r="F23" s="23">
        <f t="shared" si="3"/>
        <v>31086806.699999988</v>
      </c>
    </row>
    <row r="24" spans="1:6" ht="12.75" customHeight="1">
      <c r="A24" s="17">
        <v>23</v>
      </c>
      <c r="B24" s="21" t="s">
        <v>9</v>
      </c>
      <c r="C24" s="2">
        <v>1381401607.4000001</v>
      </c>
      <c r="D24" s="2">
        <v>1442082284</v>
      </c>
      <c r="E24" s="25">
        <f t="shared" si="2"/>
        <v>4.3926890105629557E-2</v>
      </c>
      <c r="F24" s="23">
        <f t="shared" si="3"/>
        <v>60680676.599999905</v>
      </c>
    </row>
    <row r="25" spans="1:6" ht="12.75" customHeight="1">
      <c r="A25" s="17">
        <v>24</v>
      </c>
      <c r="B25" s="26" t="s">
        <v>89</v>
      </c>
      <c r="C25" s="2">
        <v>606959195.29999995</v>
      </c>
      <c r="D25" s="2">
        <v>681443690.70000005</v>
      </c>
      <c r="E25" s="22">
        <f t="shared" si="2"/>
        <v>0.12271746762677327</v>
      </c>
      <c r="F25" s="23">
        <f t="shared" si="3"/>
        <v>74484495.400000095</v>
      </c>
    </row>
    <row r="26" spans="1:6" ht="12.75" customHeight="1">
      <c r="A26" s="17">
        <v>25</v>
      </c>
      <c r="B26" s="26" t="s">
        <v>90</v>
      </c>
      <c r="C26" s="2">
        <v>771013038.29999995</v>
      </c>
      <c r="D26" s="2">
        <v>928434997.5</v>
      </c>
      <c r="E26" s="22">
        <f t="shared" si="2"/>
        <v>0.20417548261842411</v>
      </c>
      <c r="F26" s="23">
        <f t="shared" si="3"/>
        <v>157421959.20000005</v>
      </c>
    </row>
    <row r="27" spans="1:6" ht="12.75" customHeight="1">
      <c r="A27" s="17">
        <v>26</v>
      </c>
      <c r="B27" s="21" t="s">
        <v>7</v>
      </c>
      <c r="C27" s="2">
        <v>1710037188.7</v>
      </c>
      <c r="D27" s="2">
        <v>1777973540.5</v>
      </c>
      <c r="E27" s="25">
        <f t="shared" si="2"/>
        <v>3.972799670611038E-2</v>
      </c>
      <c r="F27" s="23">
        <f t="shared" si="3"/>
        <v>67936351.799999952</v>
      </c>
    </row>
    <row r="28" spans="1:6" ht="12.75" customHeight="1">
      <c r="A28" s="17">
        <v>27</v>
      </c>
      <c r="B28" s="21" t="s">
        <v>6</v>
      </c>
      <c r="C28" s="2">
        <v>1022902048.1</v>
      </c>
      <c r="D28" s="2">
        <v>1052311979.2</v>
      </c>
      <c r="E28" s="25">
        <f t="shared" si="2"/>
        <v>2.875146369550019E-2</v>
      </c>
      <c r="F28" s="23">
        <f t="shared" si="3"/>
        <v>29409931.100000024</v>
      </c>
    </row>
    <row r="29" spans="1:6" ht="12.75" customHeight="1">
      <c r="A29" s="17">
        <v>28</v>
      </c>
      <c r="B29" s="21" t="s">
        <v>21</v>
      </c>
      <c r="C29" s="2">
        <v>3151218760</v>
      </c>
      <c r="D29" s="2">
        <v>3408489550.5999999</v>
      </c>
      <c r="E29" s="22">
        <f t="shared" si="2"/>
        <v>8.1641679043571003E-2</v>
      </c>
      <c r="F29" s="23">
        <f t="shared" si="3"/>
        <v>257270790.5999999</v>
      </c>
    </row>
    <row r="30" spans="1:6" ht="12.75" customHeight="1">
      <c r="A30" s="17">
        <v>29</v>
      </c>
      <c r="B30" s="21" t="s">
        <v>4</v>
      </c>
      <c r="C30" s="2">
        <v>1661096568.2</v>
      </c>
      <c r="D30" s="2">
        <v>1686726355.8</v>
      </c>
      <c r="E30" s="25">
        <f t="shared" si="2"/>
        <v>1.5429438655558014E-2</v>
      </c>
      <c r="F30" s="23">
        <f t="shared" si="3"/>
        <v>25629787.599999905</v>
      </c>
    </row>
    <row r="31" spans="1:6" ht="12.75" customHeight="1">
      <c r="A31" s="17">
        <v>30</v>
      </c>
      <c r="B31" s="21" t="s">
        <v>3</v>
      </c>
      <c r="C31" s="2">
        <v>617973401.5</v>
      </c>
      <c r="D31" s="2">
        <v>615197665.39999998</v>
      </c>
      <c r="E31" s="25">
        <f t="shared" si="2"/>
        <v>-4.4916756825820192E-3</v>
      </c>
      <c r="F31" s="23">
        <f t="shared" si="3"/>
        <v>-2775736.1000000238</v>
      </c>
    </row>
    <row r="32" spans="1:6" ht="12.75" customHeight="1">
      <c r="A32" s="17">
        <v>31</v>
      </c>
      <c r="B32" s="21" t="s">
        <v>41</v>
      </c>
      <c r="C32" s="2">
        <v>369177545.19999999</v>
      </c>
      <c r="D32" s="2">
        <v>421028342.60000002</v>
      </c>
      <c r="E32" s="22">
        <f t="shared" si="2"/>
        <v>0.14044948852972672</v>
      </c>
      <c r="F32" s="23">
        <f t="shared" si="3"/>
        <v>51850797.400000036</v>
      </c>
    </row>
    <row r="33" spans="1:6" ht="12.75" customHeight="1">
      <c r="A33" s="17">
        <v>32</v>
      </c>
      <c r="B33" s="26" t="s">
        <v>91</v>
      </c>
      <c r="C33" s="2">
        <v>26071888228</v>
      </c>
      <c r="D33" s="2">
        <v>22383359119.599998</v>
      </c>
      <c r="E33" s="25">
        <f t="shared" si="2"/>
        <v>-0.14147533451139505</v>
      </c>
      <c r="F33" s="23">
        <f t="shared" si="3"/>
        <v>-3688529108.4000015</v>
      </c>
    </row>
    <row r="34" spans="1:6" customFormat="1" ht="12.75" customHeight="1">
      <c r="A34" s="17">
        <v>33</v>
      </c>
      <c r="B34" s="27" t="s">
        <v>92</v>
      </c>
      <c r="C34" s="2">
        <v>13100032353.4</v>
      </c>
      <c r="D34" s="2">
        <v>15143862618.5</v>
      </c>
      <c r="E34" s="19">
        <f t="shared" si="2"/>
        <v>0.15601719216895993</v>
      </c>
      <c r="F34" s="20">
        <f t="shared" si="3"/>
        <v>2043830265.1000004</v>
      </c>
    </row>
    <row r="35" spans="1:6" ht="12.75" customHeight="1">
      <c r="A35" s="17">
        <v>34</v>
      </c>
      <c r="B35" s="26" t="s">
        <v>93</v>
      </c>
      <c r="C35" s="2">
        <v>290497776.39999998</v>
      </c>
      <c r="D35" s="2">
        <v>352642414</v>
      </c>
      <c r="E35" s="22">
        <f t="shared" ref="E35:E66" si="4">D35/C35-1</f>
        <v>0.21392465846082809</v>
      </c>
      <c r="F35" s="23">
        <f t="shared" ref="F35:F66" si="5">D35-C35</f>
        <v>62144637.600000024</v>
      </c>
    </row>
    <row r="36" spans="1:6" ht="12.75" customHeight="1">
      <c r="A36" s="17">
        <v>35</v>
      </c>
      <c r="B36" s="21" t="s">
        <v>63</v>
      </c>
      <c r="C36" s="2">
        <v>43326115.5</v>
      </c>
      <c r="D36" s="2">
        <v>51010222</v>
      </c>
      <c r="E36" s="22">
        <f t="shared" si="4"/>
        <v>0.1773550758318041</v>
      </c>
      <c r="F36" s="23">
        <f t="shared" si="5"/>
        <v>7684106.5</v>
      </c>
    </row>
    <row r="37" spans="1:6" ht="12.75" customHeight="1">
      <c r="A37" s="17">
        <v>36</v>
      </c>
      <c r="B37" s="21" t="s">
        <v>13</v>
      </c>
      <c r="C37" s="2">
        <v>607773073.89999998</v>
      </c>
      <c r="D37" s="2">
        <v>644304609.89999998</v>
      </c>
      <c r="E37" s="22">
        <f t="shared" si="4"/>
        <v>6.0107197190526929E-2</v>
      </c>
      <c r="F37" s="23">
        <f t="shared" si="5"/>
        <v>36531536</v>
      </c>
    </row>
    <row r="38" spans="1:6" ht="12.75" customHeight="1">
      <c r="A38" s="17">
        <v>37</v>
      </c>
      <c r="B38" s="21" t="s">
        <v>47</v>
      </c>
      <c r="C38" s="2">
        <v>5636781454</v>
      </c>
      <c r="D38" s="2">
        <v>6480280087.6999998</v>
      </c>
      <c r="E38" s="22">
        <f t="shared" si="4"/>
        <v>0.14964189060433286</v>
      </c>
      <c r="F38" s="23">
        <f t="shared" si="5"/>
        <v>843498633.69999981</v>
      </c>
    </row>
    <row r="39" spans="1:6" ht="12.75" customHeight="1">
      <c r="A39" s="17">
        <v>38</v>
      </c>
      <c r="B39" s="21" t="s">
        <v>5</v>
      </c>
      <c r="C39" s="2">
        <v>796604187.79999995</v>
      </c>
      <c r="D39" s="2">
        <v>810743133.79999995</v>
      </c>
      <c r="E39" s="25">
        <f t="shared" si="4"/>
        <v>1.7749022935779291E-2</v>
      </c>
      <c r="F39" s="23">
        <f t="shared" si="5"/>
        <v>14138946</v>
      </c>
    </row>
    <row r="40" spans="1:6" ht="12.75" customHeight="1">
      <c r="A40" s="17">
        <v>39</v>
      </c>
      <c r="B40" s="21" t="s">
        <v>28</v>
      </c>
      <c r="C40" s="2">
        <v>1744153964.8</v>
      </c>
      <c r="D40" s="2">
        <v>1922844438.0999999</v>
      </c>
      <c r="E40" s="22">
        <f t="shared" si="4"/>
        <v>0.10245108912761047</v>
      </c>
      <c r="F40" s="23">
        <f t="shared" si="5"/>
        <v>178690473.29999995</v>
      </c>
    </row>
    <row r="41" spans="1:6" ht="12.75" customHeight="1">
      <c r="A41" s="17">
        <v>40</v>
      </c>
      <c r="B41" s="21" t="s">
        <v>77</v>
      </c>
      <c r="C41" s="2">
        <v>3853848819.3000002</v>
      </c>
      <c r="D41" s="2">
        <v>4748925054.1000004</v>
      </c>
      <c r="E41" s="24">
        <f t="shared" si="4"/>
        <v>0.23225514979141781</v>
      </c>
      <c r="F41" s="23">
        <f t="shared" si="5"/>
        <v>895076234.80000019</v>
      </c>
    </row>
    <row r="42" spans="1:6" ht="12.75" customHeight="1">
      <c r="A42" s="17">
        <v>41</v>
      </c>
      <c r="B42" s="21" t="s">
        <v>10</v>
      </c>
      <c r="C42" s="2">
        <v>127046961.7</v>
      </c>
      <c r="D42" s="2">
        <v>133112658.90000001</v>
      </c>
      <c r="E42" s="22">
        <f t="shared" si="4"/>
        <v>4.7743740730479933E-2</v>
      </c>
      <c r="F42" s="23">
        <f t="shared" si="5"/>
        <v>6065697.200000003</v>
      </c>
    </row>
    <row r="43" spans="1:6" customFormat="1" ht="12.75" customHeight="1">
      <c r="A43" s="17">
        <v>42</v>
      </c>
      <c r="B43" s="27" t="s">
        <v>38</v>
      </c>
      <c r="C43" s="2">
        <v>2126583460.3</v>
      </c>
      <c r="D43" s="2">
        <v>2461801481.5999999</v>
      </c>
      <c r="E43" s="19">
        <f t="shared" si="4"/>
        <v>0.1576321962236602</v>
      </c>
      <c r="F43" s="20">
        <f t="shared" si="5"/>
        <v>335218021.29999995</v>
      </c>
    </row>
    <row r="44" spans="1:6" ht="12.75" customHeight="1">
      <c r="A44" s="17">
        <v>43</v>
      </c>
      <c r="B44" s="21" t="s">
        <v>26</v>
      </c>
      <c r="C44" s="2">
        <v>202179368.90000001</v>
      </c>
      <c r="D44" s="2">
        <v>222083860.59999999</v>
      </c>
      <c r="E44" s="22">
        <f t="shared" si="4"/>
        <v>9.8449667779133998E-2</v>
      </c>
      <c r="F44" s="23">
        <f t="shared" si="5"/>
        <v>19904491.699999988</v>
      </c>
    </row>
    <row r="45" spans="1:6" ht="12.75" customHeight="1">
      <c r="A45" s="17">
        <v>44</v>
      </c>
      <c r="B45" s="21" t="s">
        <v>32</v>
      </c>
      <c r="C45" s="2">
        <v>25897479.199999999</v>
      </c>
      <c r="D45" s="2">
        <v>28672342.5</v>
      </c>
      <c r="E45" s="22">
        <f t="shared" si="4"/>
        <v>0.1071480076717275</v>
      </c>
      <c r="F45" s="23">
        <f t="shared" si="5"/>
        <v>2774863.3000000007</v>
      </c>
    </row>
    <row r="46" spans="1:6" ht="12.75" customHeight="1">
      <c r="A46" s="17">
        <v>45</v>
      </c>
      <c r="B46" s="21" t="s">
        <v>16</v>
      </c>
      <c r="C46" s="2">
        <v>108339573.7</v>
      </c>
      <c r="D46" s="2">
        <v>115565022.2</v>
      </c>
      <c r="E46" s="22">
        <f t="shared" si="4"/>
        <v>6.6692605972474839E-2</v>
      </c>
      <c r="F46" s="23">
        <f t="shared" si="5"/>
        <v>7225448.5</v>
      </c>
    </row>
    <row r="47" spans="1:6" ht="12.75" customHeight="1">
      <c r="A47" s="17">
        <v>46</v>
      </c>
      <c r="B47" s="21" t="s">
        <v>24</v>
      </c>
      <c r="C47" s="2">
        <v>103240318.59999999</v>
      </c>
      <c r="D47" s="2">
        <v>112964749.8</v>
      </c>
      <c r="E47" s="22">
        <f t="shared" si="4"/>
        <v>9.419218510625571E-2</v>
      </c>
      <c r="F47" s="23">
        <f t="shared" si="5"/>
        <v>9724431.200000003</v>
      </c>
    </row>
    <row r="48" spans="1:6" ht="12.75" customHeight="1">
      <c r="A48" s="17">
        <v>47</v>
      </c>
      <c r="B48" s="21" t="s">
        <v>65</v>
      </c>
      <c r="C48" s="2">
        <v>112700518.59999999</v>
      </c>
      <c r="D48" s="2">
        <v>133823997.3</v>
      </c>
      <c r="E48" s="22">
        <f t="shared" si="4"/>
        <v>0.18743018188737959</v>
      </c>
      <c r="F48" s="23">
        <f t="shared" si="5"/>
        <v>21123478.700000003</v>
      </c>
    </row>
    <row r="49" spans="1:6" ht="12.75" customHeight="1">
      <c r="A49" s="17">
        <v>48</v>
      </c>
      <c r="B49" s="21" t="s">
        <v>82</v>
      </c>
      <c r="C49" s="2">
        <v>136735499.5</v>
      </c>
      <c r="D49" s="2">
        <v>180956799.90000001</v>
      </c>
      <c r="E49" s="24">
        <f t="shared" si="4"/>
        <v>0.32340760491389431</v>
      </c>
      <c r="F49" s="23">
        <f t="shared" si="5"/>
        <v>44221300.400000006</v>
      </c>
    </row>
    <row r="50" spans="1:6" ht="12.75" customHeight="1">
      <c r="A50" s="17">
        <v>49</v>
      </c>
      <c r="B50" s="21" t="s">
        <v>53</v>
      </c>
      <c r="C50" s="2">
        <v>1437490701.8</v>
      </c>
      <c r="D50" s="2">
        <v>1667734709.3</v>
      </c>
      <c r="E50" s="22">
        <f t="shared" si="4"/>
        <v>0.16017078038257404</v>
      </c>
      <c r="F50" s="23">
        <f t="shared" si="5"/>
        <v>230244007.5</v>
      </c>
    </row>
    <row r="51" spans="1:6" customFormat="1" ht="12.75" customHeight="1">
      <c r="A51" s="17">
        <v>50</v>
      </c>
      <c r="B51" s="18" t="s">
        <v>44</v>
      </c>
      <c r="C51" s="2">
        <v>30100269501.200001</v>
      </c>
      <c r="D51" s="2">
        <v>34443142645.779999</v>
      </c>
      <c r="E51" s="19">
        <f t="shared" si="4"/>
        <v>0.14428020800301677</v>
      </c>
      <c r="F51" s="20">
        <f t="shared" si="5"/>
        <v>4342873144.579998</v>
      </c>
    </row>
    <row r="52" spans="1:6" ht="12.75" customHeight="1">
      <c r="A52" s="17">
        <v>51</v>
      </c>
      <c r="B52" s="21" t="s">
        <v>34</v>
      </c>
      <c r="C52" s="2">
        <v>3718986702.4000001</v>
      </c>
      <c r="D52" s="2">
        <v>4131537497.5999999</v>
      </c>
      <c r="E52" s="22">
        <f t="shared" si="4"/>
        <v>0.11093096808702363</v>
      </c>
      <c r="F52" s="23">
        <f t="shared" si="5"/>
        <v>412550795.19999981</v>
      </c>
    </row>
    <row r="53" spans="1:6" ht="12.75" customHeight="1">
      <c r="A53" s="17">
        <v>52</v>
      </c>
      <c r="B53" s="21" t="s">
        <v>51</v>
      </c>
      <c r="C53" s="2">
        <v>343072908.19999999</v>
      </c>
      <c r="D53" s="2">
        <v>397156451.89999998</v>
      </c>
      <c r="E53" s="22">
        <f t="shared" si="4"/>
        <v>0.15764446100906082</v>
      </c>
      <c r="F53" s="23">
        <f t="shared" si="5"/>
        <v>54083543.699999988</v>
      </c>
    </row>
    <row r="54" spans="1:6" ht="12.75" customHeight="1">
      <c r="A54" s="17">
        <v>53</v>
      </c>
      <c r="B54" s="21" t="s">
        <v>42</v>
      </c>
      <c r="C54" s="2">
        <v>568107938</v>
      </c>
      <c r="D54" s="2">
        <v>649170782.10000002</v>
      </c>
      <c r="E54" s="22">
        <f t="shared" si="4"/>
        <v>0.14268915936182536</v>
      </c>
      <c r="F54" s="23">
        <f t="shared" si="5"/>
        <v>81062844.100000024</v>
      </c>
    </row>
    <row r="55" spans="1:6" ht="12.75" customHeight="1">
      <c r="A55" s="17">
        <v>54</v>
      </c>
      <c r="B55" s="26" t="s">
        <v>94</v>
      </c>
      <c r="C55" s="2">
        <v>7280128314.8000002</v>
      </c>
      <c r="D55" s="2">
        <v>8193188125.3999996</v>
      </c>
      <c r="E55" s="22">
        <f t="shared" si="4"/>
        <v>0.12541809307726237</v>
      </c>
      <c r="F55" s="23">
        <f t="shared" si="5"/>
        <v>913059810.59999943</v>
      </c>
    </row>
    <row r="56" spans="1:6" ht="12.75" customHeight="1">
      <c r="A56" s="17">
        <v>55</v>
      </c>
      <c r="B56" s="21" t="s">
        <v>64</v>
      </c>
      <c r="C56" s="2">
        <v>1199944848.8</v>
      </c>
      <c r="D56" s="2">
        <v>1421606614.9000001</v>
      </c>
      <c r="E56" s="22">
        <f t="shared" si="4"/>
        <v>0.18472662832935383</v>
      </c>
      <c r="F56" s="23">
        <f t="shared" si="5"/>
        <v>221661766.10000014</v>
      </c>
    </row>
    <row r="57" spans="1:6" ht="12.75" customHeight="1">
      <c r="A57" s="17">
        <v>56</v>
      </c>
      <c r="B57" s="21" t="s">
        <v>80</v>
      </c>
      <c r="C57" s="2">
        <v>590607577.39999998</v>
      </c>
      <c r="D57" s="2">
        <v>750967097.5</v>
      </c>
      <c r="E57" s="24">
        <f t="shared" si="4"/>
        <v>0.27151619152253703</v>
      </c>
      <c r="F57" s="23">
        <f t="shared" si="5"/>
        <v>160359520.10000002</v>
      </c>
    </row>
    <row r="58" spans="1:6" ht="12.75" customHeight="1">
      <c r="A58" s="17">
        <v>57</v>
      </c>
      <c r="B58" s="21" t="s">
        <v>23</v>
      </c>
      <c r="C58" s="2">
        <v>3118165741.5</v>
      </c>
      <c r="D58" s="2">
        <v>3388425363.5999999</v>
      </c>
      <c r="E58" s="22">
        <f t="shared" si="4"/>
        <v>8.6672628880205327E-2</v>
      </c>
      <c r="F58" s="23">
        <f t="shared" si="5"/>
        <v>270259622.0999999</v>
      </c>
    </row>
    <row r="59" spans="1:6" ht="12.75" customHeight="1">
      <c r="A59" s="17">
        <v>58</v>
      </c>
      <c r="B59" s="21" t="s">
        <v>33</v>
      </c>
      <c r="C59" s="2">
        <v>773162188.60000002</v>
      </c>
      <c r="D59" s="2">
        <v>857530708.79999995</v>
      </c>
      <c r="E59" s="22">
        <f t="shared" si="4"/>
        <v>0.10912137381261466</v>
      </c>
      <c r="F59" s="23">
        <f t="shared" si="5"/>
        <v>84368520.199999928</v>
      </c>
    </row>
    <row r="60" spans="1:6" ht="12.75" customHeight="1">
      <c r="A60" s="17">
        <v>59</v>
      </c>
      <c r="B60" s="21" t="s">
        <v>76</v>
      </c>
      <c r="C60" s="2">
        <v>3895528385.4000001</v>
      </c>
      <c r="D60" s="2">
        <v>4779845648.1000004</v>
      </c>
      <c r="E60" s="22">
        <f t="shared" si="4"/>
        <v>0.22700829649048937</v>
      </c>
      <c r="F60" s="23">
        <f t="shared" si="5"/>
        <v>884317262.70000029</v>
      </c>
    </row>
    <row r="61" spans="1:6" ht="12.75" customHeight="1">
      <c r="A61" s="17">
        <v>60</v>
      </c>
      <c r="B61" s="21" t="s">
        <v>22</v>
      </c>
      <c r="C61" s="2">
        <v>2045867007.5999999</v>
      </c>
      <c r="D61" s="2">
        <v>2216522205.98</v>
      </c>
      <c r="E61" s="22">
        <f t="shared" si="4"/>
        <v>8.341460991650429E-2</v>
      </c>
      <c r="F61" s="23">
        <f t="shared" si="5"/>
        <v>170655198.38000011</v>
      </c>
    </row>
    <row r="62" spans="1:6" ht="12.75" customHeight="1">
      <c r="A62" s="17">
        <v>61</v>
      </c>
      <c r="B62" s="21" t="s">
        <v>48</v>
      </c>
      <c r="C62" s="2">
        <v>762966083.29999995</v>
      </c>
      <c r="D62" s="2">
        <v>880933494.10000002</v>
      </c>
      <c r="E62" s="22">
        <f t="shared" si="4"/>
        <v>0.15461684782862761</v>
      </c>
      <c r="F62" s="23">
        <f t="shared" si="5"/>
        <v>117967410.80000007</v>
      </c>
    </row>
    <row r="63" spans="1:6" ht="12.75" customHeight="1">
      <c r="A63" s="17">
        <v>62</v>
      </c>
      <c r="B63" s="21" t="s">
        <v>67</v>
      </c>
      <c r="C63" s="2">
        <v>3429525001.6999998</v>
      </c>
      <c r="D63" s="2">
        <v>4073656812.8000002</v>
      </c>
      <c r="E63" s="22">
        <f t="shared" si="4"/>
        <v>0.18781954083457841</v>
      </c>
      <c r="F63" s="23">
        <f t="shared" si="5"/>
        <v>644131811.10000038</v>
      </c>
    </row>
    <row r="64" spans="1:6" ht="12.75" customHeight="1">
      <c r="A64" s="17">
        <v>63</v>
      </c>
      <c r="B64" s="21" t="s">
        <v>45</v>
      </c>
      <c r="C64" s="2">
        <v>1607262001.5999999</v>
      </c>
      <c r="D64" s="2">
        <v>1840998109.5</v>
      </c>
      <c r="E64" s="22">
        <f t="shared" si="4"/>
        <v>0.14542501948488806</v>
      </c>
      <c r="F64" s="23">
        <f t="shared" si="5"/>
        <v>233736107.9000001</v>
      </c>
    </row>
    <row r="65" spans="1:6" ht="12.75" customHeight="1">
      <c r="A65" s="17">
        <v>64</v>
      </c>
      <c r="B65" s="21" t="s">
        <v>37</v>
      </c>
      <c r="C65" s="2">
        <v>766944801.89999998</v>
      </c>
      <c r="D65" s="2">
        <v>861603733.5</v>
      </c>
      <c r="E65" s="22">
        <f t="shared" si="4"/>
        <v>0.12342339548491044</v>
      </c>
      <c r="F65" s="23">
        <f t="shared" si="5"/>
        <v>94658931.600000024</v>
      </c>
    </row>
    <row r="66" spans="1:6" customFormat="1" ht="12.75" customHeight="1">
      <c r="A66" s="17">
        <v>65</v>
      </c>
      <c r="B66" s="18" t="s">
        <v>59</v>
      </c>
      <c r="C66" s="2">
        <v>29270019306.700001</v>
      </c>
      <c r="D66" s="2">
        <v>33879166027.299999</v>
      </c>
      <c r="E66" s="19">
        <f t="shared" si="4"/>
        <v>0.15746989000259903</v>
      </c>
      <c r="F66" s="20">
        <f t="shared" si="5"/>
        <v>4609146720.5999985</v>
      </c>
    </row>
    <row r="67" spans="1:6" ht="12.75" customHeight="1">
      <c r="A67" s="17">
        <v>66</v>
      </c>
      <c r="B67" s="21" t="s">
        <v>73</v>
      </c>
      <c r="C67" s="2">
        <v>426141441.19999999</v>
      </c>
      <c r="D67" s="2">
        <v>514318260.19999999</v>
      </c>
      <c r="E67" s="22">
        <f t="shared" ref="E67:E98" si="6">D67/C67-1</f>
        <v>0.20691913640620596</v>
      </c>
      <c r="F67" s="23">
        <f t="shared" ref="F67:F95" si="7">D67-C67</f>
        <v>88176819</v>
      </c>
    </row>
    <row r="68" spans="1:6" ht="12.75" customHeight="1">
      <c r="A68" s="17">
        <v>67</v>
      </c>
      <c r="B68" s="21" t="s">
        <v>60</v>
      </c>
      <c r="C68" s="2">
        <v>6730643211.5</v>
      </c>
      <c r="D68" s="2">
        <v>7875111612.3999996</v>
      </c>
      <c r="E68" s="22">
        <f t="shared" si="6"/>
        <v>0.17003848888387929</v>
      </c>
      <c r="F68" s="23">
        <f t="shared" si="7"/>
        <v>1144468400.8999996</v>
      </c>
    </row>
    <row r="69" spans="1:6" ht="12.75" customHeight="1">
      <c r="A69" s="17">
        <v>68</v>
      </c>
      <c r="B69" s="26" t="s">
        <v>95</v>
      </c>
      <c r="C69" s="2">
        <v>8299553202.1999998</v>
      </c>
      <c r="D69" s="2">
        <v>10684260010.4</v>
      </c>
      <c r="E69" s="24">
        <f t="shared" si="6"/>
        <v>0.28732954053091375</v>
      </c>
      <c r="F69" s="23">
        <f t="shared" si="7"/>
        <v>2384706808.1999998</v>
      </c>
    </row>
    <row r="70" spans="1:6" ht="12.75" customHeight="1">
      <c r="A70" s="17">
        <v>69</v>
      </c>
      <c r="B70" s="26" t="s">
        <v>97</v>
      </c>
      <c r="C70" s="2">
        <v>7059516960</v>
      </c>
      <c r="D70" s="2">
        <v>6867168651.6999998</v>
      </c>
      <c r="E70" s="25">
        <f t="shared" si="6"/>
        <v>-2.7246667072246877E-2</v>
      </c>
      <c r="F70" s="23">
        <f t="shared" si="7"/>
        <v>-192348308.30000019</v>
      </c>
    </row>
    <row r="71" spans="1:6" ht="12.75" customHeight="1">
      <c r="A71" s="17">
        <v>70</v>
      </c>
      <c r="B71" s="26" t="s">
        <v>96</v>
      </c>
      <c r="C71" s="2">
        <v>2717814769.3000002</v>
      </c>
      <c r="D71" s="2">
        <v>3362235627.3000002</v>
      </c>
      <c r="E71" s="24">
        <f t="shared" si="6"/>
        <v>0.23710992569444933</v>
      </c>
      <c r="F71" s="23">
        <f t="shared" si="7"/>
        <v>644420858</v>
      </c>
    </row>
    <row r="72" spans="1:6" ht="12.75" customHeight="1">
      <c r="A72" s="17">
        <v>71</v>
      </c>
      <c r="B72" s="21" t="s">
        <v>40</v>
      </c>
      <c r="C72" s="2">
        <v>4036349722.5</v>
      </c>
      <c r="D72" s="2">
        <v>4576071865.3000002</v>
      </c>
      <c r="E72" s="22">
        <f t="shared" si="6"/>
        <v>0.1337154062224597</v>
      </c>
      <c r="F72" s="23">
        <f t="shared" si="7"/>
        <v>539722142.80000019</v>
      </c>
    </row>
    <row r="73" spans="1:6" customFormat="1" ht="12.75" customHeight="1">
      <c r="A73" s="17">
        <v>72</v>
      </c>
      <c r="B73" s="18" t="s">
        <v>66</v>
      </c>
      <c r="C73" s="2">
        <v>19754595729.5</v>
      </c>
      <c r="D73" s="2">
        <v>20979532028</v>
      </c>
      <c r="E73" s="19">
        <f t="shared" si="6"/>
        <v>6.2007662180136425E-2</v>
      </c>
      <c r="F73" s="20">
        <f t="shared" si="7"/>
        <v>1224936298.5</v>
      </c>
    </row>
    <row r="74" spans="1:6" ht="12.75" customHeight="1">
      <c r="A74" s="17">
        <v>73</v>
      </c>
      <c r="B74" s="21" t="s">
        <v>8</v>
      </c>
      <c r="C74" s="2">
        <v>108575397.09999999</v>
      </c>
      <c r="D74" s="2">
        <v>113223353.7</v>
      </c>
      <c r="E74" s="25">
        <f t="shared" si="6"/>
        <v>4.2808561830256497E-2</v>
      </c>
      <c r="F74" s="23">
        <f t="shared" si="7"/>
        <v>4647956.6000000089</v>
      </c>
    </row>
    <row r="75" spans="1:6" ht="12.75" customHeight="1">
      <c r="A75" s="17">
        <v>74</v>
      </c>
      <c r="B75" s="21" t="s">
        <v>27</v>
      </c>
      <c r="C75" s="2">
        <v>62999554.100000001</v>
      </c>
      <c r="D75" s="2">
        <v>69386153.700000003</v>
      </c>
      <c r="E75" s="22">
        <f t="shared" si="6"/>
        <v>0.10137531433734392</v>
      </c>
      <c r="F75" s="23">
        <f t="shared" si="7"/>
        <v>6386599.6000000015</v>
      </c>
    </row>
    <row r="76" spans="1:6" ht="12.75" customHeight="1">
      <c r="A76" s="17">
        <v>75</v>
      </c>
      <c r="B76" s="21" t="s">
        <v>12</v>
      </c>
      <c r="C76" s="2">
        <v>507882794.60000002</v>
      </c>
      <c r="D76" s="2">
        <v>534448793.60000002</v>
      </c>
      <c r="E76" s="22">
        <f t="shared" si="6"/>
        <v>5.2307341934910268E-2</v>
      </c>
      <c r="F76" s="23">
        <f t="shared" si="7"/>
        <v>26565999</v>
      </c>
    </row>
    <row r="77" spans="1:6" ht="12.75" customHeight="1">
      <c r="A77" s="17">
        <v>76</v>
      </c>
      <c r="B77" s="21" t="s">
        <v>20</v>
      </c>
      <c r="C77" s="2">
        <v>1220728240.8</v>
      </c>
      <c r="D77" s="2">
        <v>1315600823.7</v>
      </c>
      <c r="E77" s="22">
        <f t="shared" si="6"/>
        <v>7.7718020874020022E-2</v>
      </c>
      <c r="F77" s="23">
        <f t="shared" si="7"/>
        <v>94872582.900000095</v>
      </c>
    </row>
    <row r="78" spans="1:6" ht="12.75" customHeight="1">
      <c r="A78" s="17">
        <v>77</v>
      </c>
      <c r="B78" s="21" t="s">
        <v>36</v>
      </c>
      <c r="C78" s="2">
        <v>4734269363.1999998</v>
      </c>
      <c r="D78" s="2">
        <v>5288169113.6000004</v>
      </c>
      <c r="E78" s="22">
        <f t="shared" si="6"/>
        <v>0.11699793735978026</v>
      </c>
      <c r="F78" s="23">
        <f t="shared" si="7"/>
        <v>553899750.40000057</v>
      </c>
    </row>
    <row r="79" spans="1:6" ht="12.75" customHeight="1">
      <c r="A79" s="17">
        <v>78</v>
      </c>
      <c r="B79" s="21" t="s">
        <v>18</v>
      </c>
      <c r="C79" s="2">
        <v>3309415436.0999999</v>
      </c>
      <c r="D79" s="2">
        <v>3546275076</v>
      </c>
      <c r="E79" s="22">
        <f t="shared" si="6"/>
        <v>7.1571443499136134E-2</v>
      </c>
      <c r="F79" s="23">
        <f t="shared" si="7"/>
        <v>236859639.9000001</v>
      </c>
    </row>
    <row r="80" spans="1:6" ht="12.75" customHeight="1">
      <c r="A80" s="17">
        <v>79</v>
      </c>
      <c r="B80" s="21" t="s">
        <v>2</v>
      </c>
      <c r="C80" s="2">
        <v>4777158703.6999998</v>
      </c>
      <c r="D80" s="2">
        <v>4383517534.6000004</v>
      </c>
      <c r="E80" s="25">
        <f t="shared" si="6"/>
        <v>-8.2400689094778601E-2</v>
      </c>
      <c r="F80" s="23">
        <f t="shared" si="7"/>
        <v>-393641169.09999943</v>
      </c>
    </row>
    <row r="81" spans="1:6" ht="12.75" customHeight="1">
      <c r="A81" s="17">
        <v>80</v>
      </c>
      <c r="B81" s="21" t="s">
        <v>56</v>
      </c>
      <c r="C81" s="2">
        <v>2515211150</v>
      </c>
      <c r="D81" s="2">
        <v>2937423084.9000001</v>
      </c>
      <c r="E81" s="22">
        <f t="shared" si="6"/>
        <v>0.16786341572157881</v>
      </c>
      <c r="F81" s="23">
        <f t="shared" si="7"/>
        <v>422211934.9000001</v>
      </c>
    </row>
    <row r="82" spans="1:6" ht="12.75" customHeight="1">
      <c r="A82" s="17">
        <v>81</v>
      </c>
      <c r="B82" s="21" t="s">
        <v>43</v>
      </c>
      <c r="C82" s="2">
        <v>1377362998.3</v>
      </c>
      <c r="D82" s="2">
        <v>1575435431.9000001</v>
      </c>
      <c r="E82" s="22">
        <f t="shared" si="6"/>
        <v>0.14380554279770075</v>
      </c>
      <c r="F82" s="23">
        <f t="shared" si="7"/>
        <v>198072433.60000014</v>
      </c>
    </row>
    <row r="83" spans="1:6" ht="12.75" customHeight="1">
      <c r="A83" s="17">
        <v>82</v>
      </c>
      <c r="B83" s="21" t="s">
        <v>15</v>
      </c>
      <c r="C83" s="2">
        <v>1140992091.5999999</v>
      </c>
      <c r="D83" s="2">
        <v>1216052662.3</v>
      </c>
      <c r="E83" s="22">
        <f t="shared" si="6"/>
        <v>6.5785355790453748E-2</v>
      </c>
      <c r="F83" s="23">
        <f t="shared" si="7"/>
        <v>75060570.700000048</v>
      </c>
    </row>
    <row r="84" spans="1:6" customFormat="1" ht="12.75" customHeight="1">
      <c r="A84" s="17">
        <v>83</v>
      </c>
      <c r="B84" s="27" t="s">
        <v>75</v>
      </c>
      <c r="C84" s="2">
        <v>9830719393.8999996</v>
      </c>
      <c r="D84" s="2">
        <v>11881588472.9</v>
      </c>
      <c r="E84" s="19">
        <f t="shared" si="6"/>
        <v>0.20861841304030837</v>
      </c>
      <c r="F84" s="20">
        <f t="shared" si="7"/>
        <v>2050869079</v>
      </c>
    </row>
    <row r="85" spans="1:6" ht="12.75" customHeight="1">
      <c r="A85" s="17">
        <v>84</v>
      </c>
      <c r="B85" s="21" t="s">
        <v>25</v>
      </c>
      <c r="C85" s="2">
        <v>499116756</v>
      </c>
      <c r="D85" s="2">
        <v>547263030.70000005</v>
      </c>
      <c r="E85" s="22">
        <f t="shared" si="6"/>
        <v>9.6462950043696871E-2</v>
      </c>
      <c r="F85" s="23">
        <f t="shared" si="7"/>
        <v>48146274.700000048</v>
      </c>
    </row>
    <row r="86" spans="1:6" ht="12.75" customHeight="1">
      <c r="A86" s="17">
        <v>85</v>
      </c>
      <c r="B86" s="21" t="s">
        <v>72</v>
      </c>
      <c r="C86" s="2">
        <v>629969165</v>
      </c>
      <c r="D86" s="2">
        <v>758803024.5</v>
      </c>
      <c r="E86" s="22">
        <f t="shared" si="6"/>
        <v>0.20450819922273489</v>
      </c>
      <c r="F86" s="23">
        <f t="shared" si="7"/>
        <v>128833859.5</v>
      </c>
    </row>
    <row r="87" spans="1:6" ht="12.75" customHeight="1">
      <c r="A87" s="17">
        <v>86</v>
      </c>
      <c r="B87" s="21" t="s">
        <v>50</v>
      </c>
      <c r="C87" s="2">
        <v>2271540385.5999999</v>
      </c>
      <c r="D87" s="2">
        <v>2625023923.0999999</v>
      </c>
      <c r="E87" s="22">
        <f t="shared" si="6"/>
        <v>0.15561402286344639</v>
      </c>
      <c r="F87" s="23">
        <f t="shared" si="7"/>
        <v>353483537.5</v>
      </c>
    </row>
    <row r="88" spans="1:6" ht="12.75" customHeight="1">
      <c r="A88" s="17">
        <v>87</v>
      </c>
      <c r="B88" s="21" t="s">
        <v>69</v>
      </c>
      <c r="C88" s="2">
        <v>378133666.5</v>
      </c>
      <c r="D88" s="2">
        <v>451874916.10000002</v>
      </c>
      <c r="E88" s="22">
        <f t="shared" si="6"/>
        <v>0.19501371111053922</v>
      </c>
      <c r="F88" s="23">
        <f t="shared" si="7"/>
        <v>73741249.600000024</v>
      </c>
    </row>
    <row r="89" spans="1:6" ht="12.75" customHeight="1">
      <c r="A89" s="17">
        <v>88</v>
      </c>
      <c r="B89" s="21" t="s">
        <v>81</v>
      </c>
      <c r="C89" s="2">
        <v>1929835526.5999999</v>
      </c>
      <c r="D89" s="2">
        <v>2469504013.4000001</v>
      </c>
      <c r="E89" s="24">
        <f t="shared" si="6"/>
        <v>0.27964480877331166</v>
      </c>
      <c r="F89" s="23">
        <f t="shared" si="7"/>
        <v>539668486.80000019</v>
      </c>
    </row>
    <row r="90" spans="1:6" ht="12.75" customHeight="1">
      <c r="A90" s="17">
        <v>89</v>
      </c>
      <c r="B90" s="21" t="s">
        <v>74</v>
      </c>
      <c r="C90" s="2">
        <v>1335406973.2</v>
      </c>
      <c r="D90" s="2">
        <v>1623022344.8</v>
      </c>
      <c r="E90" s="22">
        <f t="shared" si="6"/>
        <v>0.21537656862072163</v>
      </c>
      <c r="F90" s="23">
        <f t="shared" si="7"/>
        <v>287615371.5999999</v>
      </c>
    </row>
    <row r="91" spans="1:6" ht="12.75" customHeight="1">
      <c r="A91" s="17">
        <v>90</v>
      </c>
      <c r="B91" s="21" t="s">
        <v>83</v>
      </c>
      <c r="C91" s="2">
        <v>673071049.20000005</v>
      </c>
      <c r="D91" s="2">
        <v>962295767.60000002</v>
      </c>
      <c r="E91" s="24">
        <f t="shared" si="6"/>
        <v>0.42970904593767201</v>
      </c>
      <c r="F91" s="23">
        <f t="shared" si="7"/>
        <v>289224718.39999998</v>
      </c>
    </row>
    <row r="92" spans="1:6" ht="12.75" customHeight="1">
      <c r="A92" s="17">
        <v>91</v>
      </c>
      <c r="B92" s="21" t="s">
        <v>70</v>
      </c>
      <c r="C92" s="2">
        <v>382133715</v>
      </c>
      <c r="D92" s="2">
        <v>457861305.19999999</v>
      </c>
      <c r="E92" s="22">
        <f t="shared" si="6"/>
        <v>0.19817039750078047</v>
      </c>
      <c r="F92" s="23">
        <f t="shared" si="7"/>
        <v>75727590.199999988</v>
      </c>
    </row>
    <row r="93" spans="1:6" ht="12.75" customHeight="1">
      <c r="A93" s="17">
        <v>92</v>
      </c>
      <c r="B93" s="21" t="s">
        <v>31</v>
      </c>
      <c r="C93" s="2">
        <v>1500318506.2</v>
      </c>
      <c r="D93" s="2">
        <v>1660404599.8</v>
      </c>
      <c r="E93" s="22">
        <f t="shared" si="6"/>
        <v>0.10670140569382514</v>
      </c>
      <c r="F93" s="23">
        <f t="shared" si="7"/>
        <v>160086093.5999999</v>
      </c>
    </row>
    <row r="94" spans="1:6" ht="12.75" customHeight="1">
      <c r="A94" s="17">
        <v>93</v>
      </c>
      <c r="B94" s="21" t="s">
        <v>78</v>
      </c>
      <c r="C94" s="2">
        <v>80889321.700000003</v>
      </c>
      <c r="D94" s="2">
        <v>99904813</v>
      </c>
      <c r="E94" s="24">
        <f t="shared" si="6"/>
        <v>0.23508036537287458</v>
      </c>
      <c r="F94" s="23">
        <f t="shared" si="7"/>
        <v>19015491.299999997</v>
      </c>
    </row>
    <row r="95" spans="1:6" ht="12.75" customHeight="1">
      <c r="A95" s="17">
        <v>94</v>
      </c>
      <c r="B95" s="21" t="s">
        <v>84</v>
      </c>
      <c r="C95" s="2">
        <v>150304328.90000001</v>
      </c>
      <c r="D95" s="2">
        <v>225630734.69999999</v>
      </c>
      <c r="E95" s="24">
        <f t="shared" si="6"/>
        <v>0.50115925703055364</v>
      </c>
      <c r="F95" s="23">
        <f t="shared" si="7"/>
        <v>75326405.799999982</v>
      </c>
    </row>
  </sheetData>
  <autoFilter ref="A2:AA2">
    <sortState ref="A3:F95">
      <sortCondition ref="A2"/>
    </sortState>
  </autoFilter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Регионы РФ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 Anastasia</dc:creator>
  <cp:lastModifiedBy>iashunskii</cp:lastModifiedBy>
  <dcterms:created xsi:type="dcterms:W3CDTF">2024-02-28T10:55:47Z</dcterms:created>
  <dcterms:modified xsi:type="dcterms:W3CDTF">2024-03-07T10:06:19Z</dcterms:modified>
</cp:coreProperties>
</file>