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evaAA\Documents\готовые исследования\55\"/>
    </mc:Choice>
  </mc:AlternateContent>
  <bookViews>
    <workbookView xWindow="0" yWindow="0" windowWidth="23040" windowHeight="9384"/>
  </bookViews>
  <sheets>
    <sheet name="Регионы РФ" sheetId="1" r:id="rId1"/>
  </sheets>
  <definedNames>
    <definedName name="_xlnm._FilterDatabase" localSheetId="0" hidden="1">'Регионы РФ'!$A$3:$H$3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E38" i="1"/>
  <c r="E77" i="1"/>
  <c r="E41" i="1" l="1"/>
  <c r="E7" i="1"/>
  <c r="E16" i="1"/>
  <c r="E65" i="1"/>
  <c r="E47" i="1"/>
  <c r="E9" i="1"/>
  <c r="E11" i="1"/>
  <c r="E61" i="1"/>
  <c r="E79" i="1"/>
  <c r="E88" i="1"/>
  <c r="E85" i="1"/>
  <c r="E50" i="1"/>
  <c r="E45" i="1"/>
  <c r="E12" i="1"/>
  <c r="E51" i="1"/>
  <c r="E18" i="1"/>
  <c r="E71" i="1"/>
  <c r="E33" i="1"/>
  <c r="E34" i="1"/>
  <c r="E67" i="1"/>
  <c r="E62" i="1"/>
  <c r="E80" i="1"/>
  <c r="E60" i="1"/>
  <c r="E64" i="1"/>
  <c r="E10" i="1"/>
  <c r="E66" i="1"/>
  <c r="E13" i="1"/>
  <c r="E68" i="1"/>
  <c r="E46" i="1"/>
  <c r="E83" i="1"/>
  <c r="E70" i="1"/>
  <c r="E35" i="1"/>
  <c r="E54" i="1"/>
  <c r="E31" i="1"/>
  <c r="E26" i="1"/>
  <c r="E28" i="1"/>
  <c r="E29" i="1"/>
  <c r="E84" i="1"/>
  <c r="E42" i="1"/>
  <c r="E20" i="1"/>
  <c r="E72" i="1"/>
  <c r="E73" i="1"/>
  <c r="E8" i="1"/>
  <c r="E49" i="1"/>
  <c r="E3" i="1"/>
  <c r="E44" i="1"/>
  <c r="E15" i="1"/>
  <c r="E76" i="1"/>
  <c r="E21" i="1"/>
  <c r="E23" i="1"/>
  <c r="E27" i="1"/>
  <c r="E75" i="1"/>
  <c r="E48" i="1"/>
  <c r="E25" i="1"/>
  <c r="E39" i="1"/>
  <c r="E40" i="1"/>
  <c r="E78" i="1"/>
  <c r="E30" i="1"/>
  <c r="E58" i="1"/>
  <c r="E24" i="1"/>
  <c r="E4" i="1"/>
  <c r="E63" i="1"/>
  <c r="E69" i="1"/>
  <c r="E17" i="1"/>
  <c r="E59" i="1"/>
  <c r="E36" i="1"/>
  <c r="E87" i="1"/>
  <c r="E43" i="1"/>
  <c r="E52" i="1"/>
  <c r="E22" i="1"/>
  <c r="E56" i="1"/>
  <c r="E53" i="1"/>
  <c r="E19" i="1"/>
  <c r="E37" i="1"/>
  <c r="E57" i="1"/>
  <c r="E74" i="1"/>
  <c r="E6" i="1"/>
  <c r="E81" i="1"/>
  <c r="E14" i="1"/>
  <c r="E5" i="1"/>
  <c r="E86" i="1"/>
  <c r="E32" i="1"/>
  <c r="E55" i="1"/>
</calcChain>
</file>

<file path=xl/sharedStrings.xml><?xml version="1.0" encoding="utf-8"?>
<sst xmlns="http://schemas.openxmlformats.org/spreadsheetml/2006/main" count="94" uniqueCount="94">
  <si>
    <t>№</t>
  </si>
  <si>
    <t>Регион</t>
  </si>
  <si>
    <t>Дагестан</t>
  </si>
  <si>
    <t>Кабардино-Балкария</t>
  </si>
  <si>
    <t>Севастополь</t>
  </si>
  <si>
    <t>Москва</t>
  </si>
  <si>
    <t>Чувашия</t>
  </si>
  <si>
    <t>Санкт-Петербург</t>
  </si>
  <si>
    <t>Тыва</t>
  </si>
  <si>
    <t>Ульяновская область</t>
  </si>
  <si>
    <t>Северная Осетия</t>
  </si>
  <si>
    <t>Московская область</t>
  </si>
  <si>
    <t>Пензенская область</t>
  </si>
  <si>
    <t>Ингушетия</t>
  </si>
  <si>
    <t>Карачаево-Черкесия</t>
  </si>
  <si>
    <t>Крым</t>
  </si>
  <si>
    <t>Калмыкия</t>
  </si>
  <si>
    <t>Калининградская область</t>
  </si>
  <si>
    <t>Ростовская область</t>
  </si>
  <si>
    <t>Адыгея</t>
  </si>
  <si>
    <t>Брянская область</t>
  </si>
  <si>
    <t>Ивановская область</t>
  </si>
  <si>
    <t>Краснодарский край</t>
  </si>
  <si>
    <t>Курганская область</t>
  </si>
  <si>
    <t>Курская область</t>
  </si>
  <si>
    <t>Чечня</t>
  </si>
  <si>
    <t>Орловская область</t>
  </si>
  <si>
    <t>Нижегородская область</t>
  </si>
  <si>
    <t>Калужская область</t>
  </si>
  <si>
    <t>Тверская область</t>
  </si>
  <si>
    <t>Марий Эл</t>
  </si>
  <si>
    <t>Владимирская область</t>
  </si>
  <si>
    <t>Смоленская область</t>
  </si>
  <si>
    <t>Алтай</t>
  </si>
  <si>
    <t>Самарская область</t>
  </si>
  <si>
    <t>Воронежская область</t>
  </si>
  <si>
    <t>Костромская область</t>
  </si>
  <si>
    <t>Волгоградская область</t>
  </si>
  <si>
    <t>Ярославская область</t>
  </si>
  <si>
    <t>Новосибирская область</t>
  </si>
  <si>
    <t>Татарстан</t>
  </si>
  <si>
    <t>Ставропольский край</t>
  </si>
  <si>
    <t>Рязанская область</t>
  </si>
  <si>
    <t>Тульская область</t>
  </si>
  <si>
    <t>Саратовская область</t>
  </si>
  <si>
    <t>Омская область</t>
  </si>
  <si>
    <t>Псковская область</t>
  </si>
  <si>
    <t>Тюменская область</t>
  </si>
  <si>
    <t>Удмуртия</t>
  </si>
  <si>
    <t>Тамбовская область</t>
  </si>
  <si>
    <t>Белгородская область</t>
  </si>
  <si>
    <t>Ленинградская область</t>
  </si>
  <si>
    <t>Астраханская область</t>
  </si>
  <si>
    <t>Башкортостан</t>
  </si>
  <si>
    <t>Приморский край</t>
  </si>
  <si>
    <t>Мордовия</t>
  </si>
  <si>
    <t>Российская Федерация</t>
  </si>
  <si>
    <t>Бурятия</t>
  </si>
  <si>
    <t>Архангельская область</t>
  </si>
  <si>
    <t>Пермский край</t>
  </si>
  <si>
    <t>Кировская область</t>
  </si>
  <si>
    <t>Челябинская область</t>
  </si>
  <si>
    <t>Хабаровский край</t>
  </si>
  <si>
    <t>Забайкальский край</t>
  </si>
  <si>
    <t>Новгородская область</t>
  </si>
  <si>
    <t>Еврейская автономная область</t>
  </si>
  <si>
    <t>Томская область</t>
  </si>
  <si>
    <t>Алтайский край</t>
  </si>
  <si>
    <t>Свердловская область</t>
  </si>
  <si>
    <t>Хакасия</t>
  </si>
  <si>
    <t>Оренбургская область</t>
  </si>
  <si>
    <t>Сахалинская область</t>
  </si>
  <si>
    <t>Камчатский край</t>
  </si>
  <si>
    <t>Амурская область</t>
  </si>
  <si>
    <t>Мурманская область</t>
  </si>
  <si>
    <t>Карелия</t>
  </si>
  <si>
    <t>Липецкая область</t>
  </si>
  <si>
    <t>Иркутская область</t>
  </si>
  <si>
    <t>Вологодская область</t>
  </si>
  <si>
    <t>Якутия</t>
  </si>
  <si>
    <t>Чукотский автономный округ</t>
  </si>
  <si>
    <t>Магаданская область</t>
  </si>
  <si>
    <t>Коми</t>
  </si>
  <si>
    <t>Кемеровская область</t>
  </si>
  <si>
    <t>Ханты-Мансийский автономный округ</t>
  </si>
  <si>
    <t>Красноярский край</t>
  </si>
  <si>
    <t>Ненецкий автономный округ</t>
  </si>
  <si>
    <t>Ямало-Ненецкий автономный округ</t>
  </si>
  <si>
    <t>Удельный вес выбросов на душу в 2023 г., кг/чел.</t>
  </si>
  <si>
    <t>Удельный вес выбросов на единицу площади в 2023 г., тонн/кв. км</t>
  </si>
  <si>
    <t>Удельный вес транспорта в суммарных выбросах, %</t>
  </si>
  <si>
    <t>Суммарные выбросы от предприятий и транспорта в 2022 г., тонн</t>
  </si>
  <si>
    <t>Суммарные выбросы от предприятий и транспорта в 2023 г., тонн</t>
  </si>
  <si>
    <t>Изменение,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</si>
</sst>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_(* #,##0.0_);_(* \(#,##0.0\);_(* &quot;-&quot;??_);_(@_)"/>
    <numFmt numFmtId="168" formatCode="0.0%"/>
    <numFmt numFmtId="170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9" fontId="2" fillId="0" borderId="0" xfId="2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8" fontId="3" fillId="0" borderId="0" xfId="2" applyNumberFormat="1" applyFont="1" applyFill="1" applyBorder="1" applyAlignment="1">
      <alignment horizontal="center" vertical="center"/>
    </xf>
    <xf numFmtId="9" fontId="3" fillId="0" borderId="0" xfId="2" applyNumberFormat="1" applyFont="1" applyFill="1" applyBorder="1" applyAlignment="1">
      <alignment horizontal="center" vertical="center"/>
    </xf>
    <xf numFmtId="170" fontId="3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center" vertical="center"/>
    </xf>
    <xf numFmtId="168" fontId="2" fillId="0" borderId="0" xfId="2" applyNumberFormat="1" applyFont="1" applyFill="1" applyBorder="1" applyAlignment="1">
      <alignment horizontal="center" vertical="center"/>
    </xf>
    <xf numFmtId="9" fontId="2" fillId="0" borderId="0" xfId="2" applyFont="1" applyFill="1" applyBorder="1" applyAlignment="1">
      <alignment horizontal="center" vertical="center"/>
    </xf>
    <xf numFmtId="170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4" xfId="1" applyNumberFormat="1" applyFont="1" applyFill="1" applyBorder="1" applyAlignment="1">
      <alignment horizontal="center" vertical="center"/>
    </xf>
    <xf numFmtId="9" fontId="2" fillId="0" borderId="4" xfId="2" applyFont="1" applyFill="1" applyBorder="1" applyAlignment="1">
      <alignment horizontal="center" vertical="center"/>
    </xf>
    <xf numFmtId="170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 wrapText="1"/>
    </xf>
    <xf numFmtId="9" fontId="2" fillId="0" borderId="6" xfId="2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/>
    </xf>
    <xf numFmtId="170" fontId="2" fillId="0" borderId="6" xfId="0" applyNumberFormat="1" applyFont="1" applyFill="1" applyBorder="1" applyAlignment="1">
      <alignment horizontal="center" vertical="center" wrapText="1"/>
    </xf>
    <xf numFmtId="170" fontId="3" fillId="0" borderId="0" xfId="1" applyNumberFormat="1" applyFont="1" applyFill="1" applyBorder="1" applyAlignment="1">
      <alignment horizontal="center" vertical="center"/>
    </xf>
    <xf numFmtId="170" fontId="2" fillId="0" borderId="0" xfId="1" applyNumberFormat="1" applyFont="1" applyFill="1" applyBorder="1" applyAlignment="1">
      <alignment horizontal="center" vertical="center"/>
    </xf>
    <xf numFmtId="170" fontId="2" fillId="0" borderId="4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3" borderId="0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168" fontId="2" fillId="3" borderId="0" xfId="2" applyNumberFormat="1" applyFont="1" applyFill="1" applyBorder="1" applyAlignment="1">
      <alignment horizontal="center" vertical="center"/>
    </xf>
    <xf numFmtId="168" fontId="2" fillId="2" borderId="0" xfId="2" applyNumberFormat="1" applyFont="1" applyFill="1" applyBorder="1" applyAlignment="1">
      <alignment horizontal="center" vertical="center"/>
    </xf>
    <xf numFmtId="9" fontId="2" fillId="2" borderId="0" xfId="2" applyFont="1" applyFill="1" applyBorder="1" applyAlignment="1">
      <alignment horizontal="center" vertical="center"/>
    </xf>
    <xf numFmtId="9" fontId="2" fillId="3" borderId="0" xfId="2" applyFont="1" applyFill="1" applyBorder="1" applyAlignment="1">
      <alignment horizontal="center" vertical="center"/>
    </xf>
    <xf numFmtId="170" fontId="2" fillId="3" borderId="0" xfId="1" applyNumberFormat="1" applyFont="1" applyFill="1" applyBorder="1" applyAlignment="1">
      <alignment horizontal="center" vertical="center"/>
    </xf>
    <xf numFmtId="170" fontId="2" fillId="2" borderId="0" xfId="1" applyNumberFormat="1" applyFont="1" applyFill="1" applyBorder="1" applyAlignment="1">
      <alignment horizontal="center" vertical="center"/>
    </xf>
    <xf numFmtId="170" fontId="2" fillId="3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68" fontId="2" fillId="3" borderId="4" xfId="2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5" xfId="4"/>
    <cellStyle name="Процентный" xfId="2" builtinId="5"/>
    <cellStyle name="Финансовый" xfId="1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20" sqref="K20"/>
    </sheetView>
  </sheetViews>
  <sheetFormatPr defaultColWidth="9.109375" defaultRowHeight="10.199999999999999" x14ac:dyDescent="0.3"/>
  <cols>
    <col min="1" max="1" width="4.109375" style="4" customWidth="1"/>
    <col min="2" max="2" width="23.44140625" style="1" customWidth="1"/>
    <col min="3" max="5" width="16.6640625" style="4" customWidth="1"/>
    <col min="6" max="6" width="16.6640625" style="2" customWidth="1"/>
    <col min="7" max="7" width="16.6640625" style="5" customWidth="1"/>
    <col min="8" max="8" width="16.6640625" style="4" customWidth="1"/>
    <col min="9" max="16384" width="9.109375" style="1"/>
  </cols>
  <sheetData>
    <row r="1" spans="1:8" ht="18" customHeight="1" x14ac:dyDescent="0.3"/>
    <row r="2" spans="1:8" s="4" customFormat="1" ht="57.75" customHeight="1" x14ac:dyDescent="0.3">
      <c r="A2" s="30" t="s">
        <v>0</v>
      </c>
      <c r="B2" s="21" t="s">
        <v>1</v>
      </c>
      <c r="C2" s="22" t="s">
        <v>91</v>
      </c>
      <c r="D2" s="22" t="s">
        <v>92</v>
      </c>
      <c r="E2" s="22" t="s">
        <v>93</v>
      </c>
      <c r="F2" s="23" t="s">
        <v>90</v>
      </c>
      <c r="G2" s="26" t="s">
        <v>88</v>
      </c>
      <c r="H2" s="24" t="s">
        <v>89</v>
      </c>
    </row>
    <row r="3" spans="1:8" s="3" customFormat="1" ht="14.25" customHeight="1" x14ac:dyDescent="0.3">
      <c r="A3" s="31"/>
      <c r="B3" s="6" t="s">
        <v>56</v>
      </c>
      <c r="C3" s="25">
        <v>22204938.018697903</v>
      </c>
      <c r="D3" s="25">
        <v>21975757.754796952</v>
      </c>
      <c r="E3" s="7">
        <f>D3/C3-1</f>
        <v>-1.0321139545986013E-2</v>
      </c>
      <c r="F3" s="8">
        <v>0.2285950935595584</v>
      </c>
      <c r="G3" s="27">
        <v>150.211154431701</v>
      </c>
      <c r="H3" s="9">
        <v>1.2832416149283796</v>
      </c>
    </row>
    <row r="4" spans="1:8" x14ac:dyDescent="0.3">
      <c r="A4" s="10">
        <v>1</v>
      </c>
      <c r="B4" s="11" t="s">
        <v>67</v>
      </c>
      <c r="C4" s="32">
        <v>483057.77300000098</v>
      </c>
      <c r="D4" s="32">
        <v>458589.57899999997</v>
      </c>
      <c r="E4" s="35">
        <f>D4/C4-1</f>
        <v>-5.0652728033011019E-2</v>
      </c>
      <c r="F4" s="37">
        <v>0.60874933226513639</v>
      </c>
      <c r="G4" s="28">
        <v>215.99703974652502</v>
      </c>
      <c r="H4" s="15">
        <v>2.7297648694016523</v>
      </c>
    </row>
    <row r="5" spans="1:8" x14ac:dyDescent="0.3">
      <c r="A5" s="10">
        <v>2</v>
      </c>
      <c r="B5" s="11" t="s">
        <v>73</v>
      </c>
      <c r="C5" s="12">
        <v>192207.65145457903</v>
      </c>
      <c r="D5" s="12">
        <v>189910.624393609</v>
      </c>
      <c r="E5" s="13">
        <f>D5/C5-1</f>
        <v>-1.1950757649795474E-2</v>
      </c>
      <c r="F5" s="14">
        <v>0.17439308677832216</v>
      </c>
      <c r="G5" s="28">
        <v>252.15846242877689</v>
      </c>
      <c r="H5" s="15">
        <v>0.52474109632317434</v>
      </c>
    </row>
    <row r="6" spans="1:8" x14ac:dyDescent="0.3">
      <c r="A6" s="10">
        <v>3</v>
      </c>
      <c r="B6" s="11" t="s">
        <v>58</v>
      </c>
      <c r="C6" s="12">
        <v>144330.14000000001</v>
      </c>
      <c r="D6" s="12">
        <v>145197.06700000001</v>
      </c>
      <c r="E6" s="13">
        <f>D6/C6-1</f>
        <v>6.0065555261015202E-3</v>
      </c>
      <c r="F6" s="14">
        <v>0.1792426013674229</v>
      </c>
      <c r="G6" s="28">
        <v>151.23497202304819</v>
      </c>
      <c r="H6" s="41">
        <v>0.3514790911709671</v>
      </c>
    </row>
    <row r="7" spans="1:8" x14ac:dyDescent="0.3">
      <c r="A7" s="10">
        <v>4</v>
      </c>
      <c r="B7" s="11" t="s">
        <v>52</v>
      </c>
      <c r="C7" s="12">
        <v>137691.12179999999</v>
      </c>
      <c r="D7" s="12">
        <v>133188.12400000001</v>
      </c>
      <c r="E7" s="13">
        <f>D7/C7-1</f>
        <v>-3.270361764167129E-2</v>
      </c>
      <c r="F7" s="14">
        <v>0.24760916371192371</v>
      </c>
      <c r="G7" s="28">
        <v>140.42077695881784</v>
      </c>
      <c r="H7" s="15">
        <v>2.7167943048302874</v>
      </c>
    </row>
    <row r="8" spans="1:8" ht="12" customHeight="1" x14ac:dyDescent="0.3">
      <c r="A8" s="10">
        <v>5</v>
      </c>
      <c r="B8" s="11" t="s">
        <v>50</v>
      </c>
      <c r="C8" s="12">
        <v>199958.109</v>
      </c>
      <c r="D8" s="12">
        <v>205002</v>
      </c>
      <c r="E8" s="13">
        <f>D8/C8-1</f>
        <v>2.5224738447591655E-2</v>
      </c>
      <c r="F8" s="14">
        <v>0.19541028868011043</v>
      </c>
      <c r="G8" s="28">
        <v>135.97967090587446</v>
      </c>
      <c r="H8" s="40">
        <v>7.5551706346281415</v>
      </c>
    </row>
    <row r="9" spans="1:8" ht="12" customHeight="1" x14ac:dyDescent="0.3">
      <c r="A9" s="10">
        <v>6</v>
      </c>
      <c r="B9" s="11" t="s">
        <v>20</v>
      </c>
      <c r="C9" s="12">
        <v>75132.127999999997</v>
      </c>
      <c r="D9" s="12">
        <v>75086.638999999894</v>
      </c>
      <c r="E9" s="13">
        <f>D9/C9-1</f>
        <v>-6.0545336876527411E-4</v>
      </c>
      <c r="F9" s="14">
        <v>0.26485138054987423</v>
      </c>
      <c r="G9" s="28">
        <v>65.437602727429507</v>
      </c>
      <c r="H9" s="15">
        <v>2.1541337177611353</v>
      </c>
    </row>
    <row r="10" spans="1:8" ht="12" customHeight="1" x14ac:dyDescent="0.3">
      <c r="A10" s="10">
        <v>7</v>
      </c>
      <c r="B10" s="11" t="s">
        <v>31</v>
      </c>
      <c r="C10" s="12">
        <v>115822.11722000001</v>
      </c>
      <c r="D10" s="12">
        <v>116487.59219</v>
      </c>
      <c r="E10" s="13">
        <f>D10/C10-1</f>
        <v>5.7456640059163622E-3</v>
      </c>
      <c r="F10" s="14">
        <v>0.35208041671171914</v>
      </c>
      <c r="G10" s="28">
        <v>88.400465794861759</v>
      </c>
      <c r="H10" s="15">
        <v>4.005212219433365</v>
      </c>
    </row>
    <row r="11" spans="1:8" ht="12" customHeight="1" x14ac:dyDescent="0.3">
      <c r="A11" s="10">
        <v>8</v>
      </c>
      <c r="B11" s="11" t="s">
        <v>37</v>
      </c>
      <c r="C11" s="12">
        <v>301795.29779896699</v>
      </c>
      <c r="D11" s="12">
        <v>253688.98879896602</v>
      </c>
      <c r="E11" s="35">
        <f>D11/C11-1</f>
        <v>-0.15940045902254485</v>
      </c>
      <c r="F11" s="14">
        <v>0.32376139141414229</v>
      </c>
      <c r="G11" s="28">
        <v>103.04275212815307</v>
      </c>
      <c r="H11" s="15">
        <v>2.2474816729623042</v>
      </c>
    </row>
    <row r="12" spans="1:8" ht="12" customHeight="1" x14ac:dyDescent="0.3">
      <c r="A12" s="10">
        <v>9</v>
      </c>
      <c r="B12" s="11" t="s">
        <v>78</v>
      </c>
      <c r="C12" s="12">
        <v>386188.67827999801</v>
      </c>
      <c r="D12" s="12">
        <v>399091.85127999698</v>
      </c>
      <c r="E12" s="13">
        <f>D12/C12-1</f>
        <v>3.3411577619175459E-2</v>
      </c>
      <c r="F12" s="36">
        <v>8.1635593148561378E-2</v>
      </c>
      <c r="G12" s="38">
        <v>354.72876275262786</v>
      </c>
      <c r="H12" s="15">
        <v>2.7613653592754086</v>
      </c>
    </row>
    <row r="13" spans="1:8" x14ac:dyDescent="0.3">
      <c r="A13" s="10">
        <v>10</v>
      </c>
      <c r="B13" s="11" t="s">
        <v>35</v>
      </c>
      <c r="C13" s="12">
        <v>205207.16541129499</v>
      </c>
      <c r="D13" s="12">
        <v>211660.608000001</v>
      </c>
      <c r="E13" s="13">
        <f>D13/C13-1</f>
        <v>3.1448427133484502E-2</v>
      </c>
      <c r="F13" s="14">
        <v>0.43493685891708089</v>
      </c>
      <c r="G13" s="28">
        <v>92.860114006236429</v>
      </c>
      <c r="H13" s="15">
        <v>4.053558449517408</v>
      </c>
    </row>
    <row r="14" spans="1:8" ht="12" customHeight="1" x14ac:dyDescent="0.3">
      <c r="A14" s="10">
        <v>11</v>
      </c>
      <c r="B14" s="11" t="s">
        <v>65</v>
      </c>
      <c r="C14" s="33">
        <v>24695.439000000002</v>
      </c>
      <c r="D14" s="33">
        <v>25323.809000000001</v>
      </c>
      <c r="E14" s="13">
        <f>D14/C14-1</f>
        <v>2.5444779499566694E-2</v>
      </c>
      <c r="F14" s="14">
        <v>0.21262599161129359</v>
      </c>
      <c r="G14" s="28">
        <v>172.70551046852623</v>
      </c>
      <c r="H14" s="15">
        <v>0.69827962830199086</v>
      </c>
    </row>
    <row r="15" spans="1:8" ht="12" customHeight="1" x14ac:dyDescent="0.3">
      <c r="A15" s="10">
        <v>12</v>
      </c>
      <c r="B15" s="11" t="s">
        <v>63</v>
      </c>
      <c r="C15" s="12">
        <v>161976.01486200001</v>
      </c>
      <c r="D15" s="12">
        <v>161461.130561667</v>
      </c>
      <c r="E15" s="13">
        <f>D15/C15-1</f>
        <v>-3.178768787290398E-3</v>
      </c>
      <c r="F15" s="14">
        <v>0.18776965015998578</v>
      </c>
      <c r="G15" s="28">
        <v>163.354077613047</v>
      </c>
      <c r="H15" s="41">
        <v>0.37384607856053598</v>
      </c>
    </row>
    <row r="16" spans="1:8" ht="12" customHeight="1" x14ac:dyDescent="0.3">
      <c r="A16" s="10">
        <v>13</v>
      </c>
      <c r="B16" s="11" t="s">
        <v>21</v>
      </c>
      <c r="C16" s="12">
        <v>57436.366999999998</v>
      </c>
      <c r="D16" s="12">
        <v>60326.010999999999</v>
      </c>
      <c r="E16" s="13">
        <f>D16/C16-1</f>
        <v>5.0310354761818443E-2</v>
      </c>
      <c r="F16" s="14">
        <v>0.54746699562150725</v>
      </c>
      <c r="G16" s="28">
        <v>66.269525976230156</v>
      </c>
      <c r="H16" s="15">
        <v>2.8141069645939263</v>
      </c>
    </row>
    <row r="17" spans="1:8" ht="12" customHeight="1" x14ac:dyDescent="0.3">
      <c r="A17" s="10">
        <v>14</v>
      </c>
      <c r="B17" s="11" t="s">
        <v>77</v>
      </c>
      <c r="C17" s="32">
        <v>800365.56779999903</v>
      </c>
      <c r="D17" s="32">
        <v>823080.73580000002</v>
      </c>
      <c r="E17" s="13">
        <f>D17/C17-1</f>
        <v>2.8380991029435698E-2</v>
      </c>
      <c r="F17" s="36">
        <v>6.6041759496614366E-2</v>
      </c>
      <c r="G17" s="28">
        <v>352.12793431126602</v>
      </c>
      <c r="H17" s="15">
        <v>1.0622507385983795</v>
      </c>
    </row>
    <row r="18" spans="1:8" ht="12" customHeight="1" x14ac:dyDescent="0.3">
      <c r="A18" s="10">
        <v>15</v>
      </c>
      <c r="B18" s="11" t="s">
        <v>3</v>
      </c>
      <c r="C18" s="33">
        <v>18793.127</v>
      </c>
      <c r="D18" s="33">
        <v>19699.919999999998</v>
      </c>
      <c r="E18" s="13">
        <f>D18/C18-1</f>
        <v>4.8251310173128559E-2</v>
      </c>
      <c r="F18" s="37">
        <v>0.72131257385816805</v>
      </c>
      <c r="G18" s="39">
        <v>21.783151714186197</v>
      </c>
      <c r="H18" s="15">
        <v>1.5797850842020849</v>
      </c>
    </row>
    <row r="19" spans="1:8" ht="12" customHeight="1" x14ac:dyDescent="0.3">
      <c r="A19" s="10">
        <v>16</v>
      </c>
      <c r="B19" s="11" t="s">
        <v>17</v>
      </c>
      <c r="C19" s="12">
        <v>57087.596999999994</v>
      </c>
      <c r="D19" s="12">
        <v>60488.555999999997</v>
      </c>
      <c r="E19" s="13">
        <f>D19/C19-1</f>
        <v>5.9574394066718162E-2</v>
      </c>
      <c r="F19" s="14">
        <v>0.51055442619592373</v>
      </c>
      <c r="G19" s="28">
        <v>58.548889828859707</v>
      </c>
      <c r="H19" s="15">
        <v>3.9992433719008265</v>
      </c>
    </row>
    <row r="20" spans="1:8" ht="12" customHeight="1" x14ac:dyDescent="0.3">
      <c r="A20" s="10">
        <v>17</v>
      </c>
      <c r="B20" s="11" t="s">
        <v>28</v>
      </c>
      <c r="C20" s="12">
        <v>58530.071316000001</v>
      </c>
      <c r="D20" s="12">
        <v>84705.587251156001</v>
      </c>
      <c r="E20" s="34">
        <f>D20/C20-1</f>
        <v>0.44721483071216706</v>
      </c>
      <c r="F20" s="14">
        <v>0.33238539408881512</v>
      </c>
      <c r="G20" s="28">
        <v>79.191336133507605</v>
      </c>
      <c r="H20" s="15">
        <v>2.8446649175926386</v>
      </c>
    </row>
    <row r="21" spans="1:8" ht="12" customHeight="1" x14ac:dyDescent="0.3">
      <c r="A21" s="10">
        <v>18</v>
      </c>
      <c r="B21" s="11" t="s">
        <v>72</v>
      </c>
      <c r="C21" s="12">
        <v>69238.456271999996</v>
      </c>
      <c r="D21" s="12">
        <v>72003.703142699989</v>
      </c>
      <c r="E21" s="13">
        <f>D21/C21-1</f>
        <v>3.9938020279320696E-2</v>
      </c>
      <c r="F21" s="14">
        <v>0.35279435489111233</v>
      </c>
      <c r="G21" s="28">
        <v>249.28663768639271</v>
      </c>
      <c r="H21" s="41">
        <v>0.15508847804146247</v>
      </c>
    </row>
    <row r="22" spans="1:8" ht="12" customHeight="1" x14ac:dyDescent="0.3">
      <c r="A22" s="10">
        <v>19</v>
      </c>
      <c r="B22" s="11" t="s">
        <v>14</v>
      </c>
      <c r="C22" s="33">
        <v>22668.721999999998</v>
      </c>
      <c r="D22" s="33">
        <v>23745.510999999999</v>
      </c>
      <c r="E22" s="13">
        <f>D22/C22-1</f>
        <v>4.750108982764889E-2</v>
      </c>
      <c r="F22" s="14">
        <v>0.39471460521527624</v>
      </c>
      <c r="G22" s="28">
        <v>50.696782334115454</v>
      </c>
      <c r="H22" s="15">
        <v>1.6632003221965397</v>
      </c>
    </row>
    <row r="23" spans="1:8" ht="12" customHeight="1" x14ac:dyDescent="0.3">
      <c r="A23" s="10">
        <v>20</v>
      </c>
      <c r="B23" s="11" t="s">
        <v>83</v>
      </c>
      <c r="C23" s="32">
        <v>1655722.22554299</v>
      </c>
      <c r="D23" s="32">
        <v>1493829.40854301</v>
      </c>
      <c r="E23" s="35">
        <f>D23/C23-1</f>
        <v>-9.7777763988695421E-2</v>
      </c>
      <c r="F23" s="36">
        <v>4.3682564840951323E-2</v>
      </c>
      <c r="G23" s="38">
        <v>583.99225341708097</v>
      </c>
      <c r="H23" s="40">
        <v>15.60542604902596</v>
      </c>
    </row>
    <row r="24" spans="1:8" ht="12" customHeight="1" x14ac:dyDescent="0.3">
      <c r="A24" s="10">
        <v>21</v>
      </c>
      <c r="B24" s="11" t="s">
        <v>60</v>
      </c>
      <c r="C24" s="12">
        <v>176422.51656509098</v>
      </c>
      <c r="D24" s="12">
        <v>174637.74300200012</v>
      </c>
      <c r="E24" s="13">
        <f>D24/C24-1</f>
        <v>-1.0116472646689467E-2</v>
      </c>
      <c r="F24" s="14">
        <v>0.49188679676773067</v>
      </c>
      <c r="G24" s="28">
        <v>153.99841361418606</v>
      </c>
      <c r="H24" s="15">
        <v>1.4507928871849414</v>
      </c>
    </row>
    <row r="25" spans="1:8" ht="12" customHeight="1" x14ac:dyDescent="0.3">
      <c r="A25" s="10">
        <v>22</v>
      </c>
      <c r="B25" s="11" t="s">
        <v>36</v>
      </c>
      <c r="C25" s="12">
        <v>55089.310072</v>
      </c>
      <c r="D25" s="12">
        <v>58378.989444000006</v>
      </c>
      <c r="E25" s="13">
        <f>D25/C25-1</f>
        <v>5.9715385211768002E-2</v>
      </c>
      <c r="F25" s="14">
        <v>0.24215903931603516</v>
      </c>
      <c r="G25" s="28">
        <v>102.58431449191067</v>
      </c>
      <c r="H25" s="15">
        <v>0.96957349062463682</v>
      </c>
    </row>
    <row r="26" spans="1:8" ht="12" customHeight="1" x14ac:dyDescent="0.3">
      <c r="A26" s="10">
        <v>23</v>
      </c>
      <c r="B26" s="11" t="s">
        <v>22</v>
      </c>
      <c r="C26" s="12">
        <v>417719.971887847</v>
      </c>
      <c r="D26" s="12">
        <v>423996.69900000095</v>
      </c>
      <c r="E26" s="13">
        <f>D26/C26-1</f>
        <v>1.5026159950616735E-2</v>
      </c>
      <c r="F26" s="14">
        <v>0.1480414827474868</v>
      </c>
      <c r="G26" s="28">
        <v>72.774478032149233</v>
      </c>
      <c r="H26" s="15">
        <v>5.6169662714446709</v>
      </c>
    </row>
    <row r="27" spans="1:8" ht="12" customHeight="1" x14ac:dyDescent="0.3">
      <c r="A27" s="10">
        <v>24</v>
      </c>
      <c r="B27" s="11" t="s">
        <v>85</v>
      </c>
      <c r="C27" s="32">
        <v>2830057.04773696</v>
      </c>
      <c r="D27" s="32">
        <v>2704276.3067369601</v>
      </c>
      <c r="E27" s="13">
        <f>D27/C27-1</f>
        <v>-4.4444595595901415E-2</v>
      </c>
      <c r="F27" s="36">
        <v>7.9777240018907805E-2</v>
      </c>
      <c r="G27" s="38">
        <v>950.25859106825703</v>
      </c>
      <c r="H27" s="15">
        <v>1.1425890377319898</v>
      </c>
    </row>
    <row r="28" spans="1:8" ht="12" customHeight="1" x14ac:dyDescent="0.3">
      <c r="A28" s="10">
        <v>25</v>
      </c>
      <c r="B28" s="11" t="s">
        <v>23</v>
      </c>
      <c r="C28" s="12">
        <v>64238.912516072</v>
      </c>
      <c r="D28" s="12">
        <v>56108.866999999897</v>
      </c>
      <c r="E28" s="35">
        <f>D28/C28-1</f>
        <v>-0.12655951350418704</v>
      </c>
      <c r="F28" s="14">
        <v>0.47754840603001392</v>
      </c>
      <c r="G28" s="28">
        <v>74.091260461590736</v>
      </c>
      <c r="H28" s="15">
        <v>0.7848711252238123</v>
      </c>
    </row>
    <row r="29" spans="1:8" ht="12" customHeight="1" x14ac:dyDescent="0.3">
      <c r="A29" s="10">
        <v>26</v>
      </c>
      <c r="B29" s="11" t="s">
        <v>24</v>
      </c>
      <c r="C29" s="12">
        <v>78042.393999999986</v>
      </c>
      <c r="D29" s="12">
        <v>79983.498999999894</v>
      </c>
      <c r="E29" s="13">
        <f>D29/C29-1</f>
        <v>2.4872443046787041E-2</v>
      </c>
      <c r="F29" s="14">
        <v>0.32146130541250811</v>
      </c>
      <c r="G29" s="28">
        <v>75.175075637028627</v>
      </c>
      <c r="H29" s="15">
        <v>2.666383271660496</v>
      </c>
    </row>
    <row r="30" spans="1:8" ht="12" customHeight="1" x14ac:dyDescent="0.3">
      <c r="A30" s="10">
        <v>27</v>
      </c>
      <c r="B30" s="11" t="s">
        <v>51</v>
      </c>
      <c r="C30" s="12">
        <v>293935.02500000002</v>
      </c>
      <c r="D30" s="12">
        <v>280630.79000000097</v>
      </c>
      <c r="E30" s="13">
        <f>D30/C30-1</f>
        <v>-4.5262503167150858E-2</v>
      </c>
      <c r="F30" s="14">
        <v>0.16603309993176385</v>
      </c>
      <c r="G30" s="28">
        <v>138.25784179835733</v>
      </c>
      <c r="H30" s="15">
        <v>3.3445057682223505</v>
      </c>
    </row>
    <row r="31" spans="1:8" ht="12" customHeight="1" x14ac:dyDescent="0.3">
      <c r="A31" s="10">
        <v>28</v>
      </c>
      <c r="B31" s="11" t="s">
        <v>76</v>
      </c>
      <c r="C31" s="12">
        <v>344362.70514474</v>
      </c>
      <c r="D31" s="12">
        <v>354552.23976599996</v>
      </c>
      <c r="E31" s="13">
        <f>D31/C31-1</f>
        <v>2.9589541692609078E-2</v>
      </c>
      <c r="F31" s="14">
        <v>0.13099451869392428</v>
      </c>
      <c r="G31" s="28">
        <v>316.20763688658514</v>
      </c>
      <c r="H31" s="40">
        <v>14.744136057138103</v>
      </c>
    </row>
    <row r="32" spans="1:8" ht="12" customHeight="1" x14ac:dyDescent="0.3">
      <c r="A32" s="10">
        <v>29</v>
      </c>
      <c r="B32" s="11" t="s">
        <v>81</v>
      </c>
      <c r="C32" s="12">
        <v>65281.668000000005</v>
      </c>
      <c r="D32" s="12">
        <v>69236.002999999997</v>
      </c>
      <c r="E32" s="13">
        <f>D32/C32-1</f>
        <v>6.0573436940980052E-2</v>
      </c>
      <c r="F32" s="14">
        <v>0.40056905075817273</v>
      </c>
      <c r="G32" s="38">
        <v>517.26175374110016</v>
      </c>
      <c r="H32" s="41">
        <v>0.14971111913575974</v>
      </c>
    </row>
    <row r="33" spans="1:8" ht="12" customHeight="1" x14ac:dyDescent="0.3">
      <c r="A33" s="10">
        <v>30</v>
      </c>
      <c r="B33" s="11" t="s">
        <v>5</v>
      </c>
      <c r="C33" s="12">
        <v>384058.04100000008</v>
      </c>
      <c r="D33" s="12">
        <v>383334.93800000002</v>
      </c>
      <c r="E33" s="13">
        <f>D33/C33-1</f>
        <v>-1.8827961474709998E-3</v>
      </c>
      <c r="F33" s="37">
        <v>0.8355113720419608</v>
      </c>
      <c r="G33" s="39">
        <v>29.202043880584963</v>
      </c>
      <c r="H33" s="40">
        <v>149.6817407262788</v>
      </c>
    </row>
    <row r="34" spans="1:8" ht="12" customHeight="1" x14ac:dyDescent="0.3">
      <c r="A34" s="10">
        <v>31</v>
      </c>
      <c r="B34" s="11" t="s">
        <v>11</v>
      </c>
      <c r="C34" s="12">
        <v>372686.11914152303</v>
      </c>
      <c r="D34" s="12">
        <v>404056.96493552299</v>
      </c>
      <c r="E34" s="13">
        <f>D34/C34-1</f>
        <v>8.4174977770200332E-2</v>
      </c>
      <c r="F34" s="14">
        <v>0.49183238316832845</v>
      </c>
      <c r="G34" s="39">
        <v>46.866213381424316</v>
      </c>
      <c r="H34" s="40">
        <v>9.104483211706242</v>
      </c>
    </row>
    <row r="35" spans="1:8" x14ac:dyDescent="0.3">
      <c r="A35" s="10">
        <v>32</v>
      </c>
      <c r="B35" s="11" t="s">
        <v>74</v>
      </c>
      <c r="C35" s="12">
        <v>154567.65699999998</v>
      </c>
      <c r="D35" s="12">
        <v>172417.84900000002</v>
      </c>
      <c r="E35" s="34">
        <f>D35/C35-1</f>
        <v>0.11548465148824794</v>
      </c>
      <c r="F35" s="14">
        <v>0.14729275505577152</v>
      </c>
      <c r="G35" s="28">
        <v>262.20535214608987</v>
      </c>
      <c r="H35" s="15">
        <v>1.1898928172143932</v>
      </c>
    </row>
    <row r="36" spans="1:8" x14ac:dyDescent="0.3">
      <c r="A36" s="10">
        <v>33</v>
      </c>
      <c r="B36" s="11" t="s">
        <v>86</v>
      </c>
      <c r="C36" s="12">
        <v>89975.588999999993</v>
      </c>
      <c r="D36" s="12">
        <v>69549.19200000001</v>
      </c>
      <c r="E36" s="35">
        <f>D36/C36-1</f>
        <v>-0.22702154247637085</v>
      </c>
      <c r="F36" s="36">
        <v>3.0507902953063774E-2</v>
      </c>
      <c r="G36" s="38">
        <v>1663.6970624820594</v>
      </c>
      <c r="H36" s="15">
        <v>0.39335553418924274</v>
      </c>
    </row>
    <row r="37" spans="1:8" x14ac:dyDescent="0.3">
      <c r="A37" s="10">
        <v>34</v>
      </c>
      <c r="B37" s="11" t="s">
        <v>27</v>
      </c>
      <c r="C37" s="12">
        <v>237618.081717861</v>
      </c>
      <c r="D37" s="12">
        <v>242830.03771786203</v>
      </c>
      <c r="E37" s="13">
        <f>D37/C37-1</f>
        <v>2.1934172527280582E-2</v>
      </c>
      <c r="F37" s="14">
        <v>0.46690846431335081</v>
      </c>
      <c r="G37" s="28">
        <v>79.070019015440209</v>
      </c>
      <c r="H37" s="15">
        <v>3.1691119977795732</v>
      </c>
    </row>
    <row r="38" spans="1:8" x14ac:dyDescent="0.3">
      <c r="A38" s="10">
        <v>35</v>
      </c>
      <c r="B38" s="11" t="s">
        <v>64</v>
      </c>
      <c r="C38" s="12">
        <v>85757.999500000005</v>
      </c>
      <c r="D38" s="12">
        <v>94198.959999999992</v>
      </c>
      <c r="E38" s="13">
        <f>D38/C38-1</f>
        <v>9.8427674959931766E-2</v>
      </c>
      <c r="F38" s="14">
        <v>0.25063227874278021</v>
      </c>
      <c r="G38" s="28">
        <v>164.19922361845394</v>
      </c>
      <c r="H38" s="15">
        <v>1.7283895708335626</v>
      </c>
    </row>
    <row r="39" spans="1:8" x14ac:dyDescent="0.3">
      <c r="A39" s="10">
        <v>36</v>
      </c>
      <c r="B39" s="11" t="s">
        <v>39</v>
      </c>
      <c r="C39" s="12">
        <v>292285.71737940103</v>
      </c>
      <c r="D39" s="12">
        <v>289632.023201701</v>
      </c>
      <c r="E39" s="13">
        <f>D39/C39-1</f>
        <v>-9.0791099937853614E-3</v>
      </c>
      <c r="F39" s="14">
        <v>0.31359653879414873</v>
      </c>
      <c r="G39" s="28">
        <v>103.74015077253904</v>
      </c>
      <c r="H39" s="15">
        <v>1.6293797295264352</v>
      </c>
    </row>
    <row r="40" spans="1:8" x14ac:dyDescent="0.3">
      <c r="A40" s="10">
        <v>37</v>
      </c>
      <c r="B40" s="11" t="s">
        <v>45</v>
      </c>
      <c r="C40" s="12">
        <v>223715.066300001</v>
      </c>
      <c r="D40" s="12">
        <v>214901.61930000002</v>
      </c>
      <c r="E40" s="13">
        <f>D40/C40-1</f>
        <v>-3.9395858069666945E-2</v>
      </c>
      <c r="F40" s="14">
        <v>0.25829260933819309</v>
      </c>
      <c r="G40" s="28">
        <v>117.74921485590487</v>
      </c>
      <c r="H40" s="15">
        <v>1.522613145104152</v>
      </c>
    </row>
    <row r="41" spans="1:8" x14ac:dyDescent="0.3">
      <c r="A41" s="10">
        <v>38</v>
      </c>
      <c r="B41" s="11" t="s">
        <v>70</v>
      </c>
      <c r="C41" s="32">
        <v>486985.60070824903</v>
      </c>
      <c r="D41" s="32">
        <v>455414.47223125002</v>
      </c>
      <c r="E41" s="35">
        <f>D41/C41-1</f>
        <v>-6.4829696054839014E-2</v>
      </c>
      <c r="F41" s="14">
        <v>0.19703084875712207</v>
      </c>
      <c r="G41" s="28">
        <v>248.17997448048169</v>
      </c>
      <c r="H41" s="15">
        <v>3.6815449405122798</v>
      </c>
    </row>
    <row r="42" spans="1:8" x14ac:dyDescent="0.3">
      <c r="A42" s="10">
        <v>39</v>
      </c>
      <c r="B42" s="11" t="s">
        <v>26</v>
      </c>
      <c r="C42" s="12">
        <v>52407.829086031095</v>
      </c>
      <c r="D42" s="12">
        <v>54958.310086031095</v>
      </c>
      <c r="E42" s="13">
        <f>D42/C42-1</f>
        <v>4.866603033323913E-2</v>
      </c>
      <c r="F42" s="14">
        <v>0.49637625242290395</v>
      </c>
      <c r="G42" s="28">
        <v>78.919887369171605</v>
      </c>
      <c r="H42" s="15">
        <v>2.2293651665597558</v>
      </c>
    </row>
    <row r="43" spans="1:8" x14ac:dyDescent="0.3">
      <c r="A43" s="10">
        <v>40</v>
      </c>
      <c r="B43" s="11" t="s">
        <v>12</v>
      </c>
      <c r="C43" s="12">
        <v>53158.879999999997</v>
      </c>
      <c r="D43" s="12">
        <v>59985.371999999996</v>
      </c>
      <c r="E43" s="34">
        <f>D43/C43-1</f>
        <v>0.12841677627519621</v>
      </c>
      <c r="F43" s="14">
        <v>0.36743791469693643</v>
      </c>
      <c r="G43" s="28">
        <v>48.322262420037355</v>
      </c>
      <c r="H43" s="15">
        <v>1.3836817678538476</v>
      </c>
    </row>
    <row r="44" spans="1:8" x14ac:dyDescent="0.3">
      <c r="A44" s="10">
        <v>41</v>
      </c>
      <c r="B44" s="11" t="s">
        <v>59</v>
      </c>
      <c r="C44" s="12">
        <v>373797.15638500103</v>
      </c>
      <c r="D44" s="12">
        <v>384387.01956499997</v>
      </c>
      <c r="E44" s="13">
        <f>D44/C44-1</f>
        <v>2.8330507600468957E-2</v>
      </c>
      <c r="F44" s="14">
        <v>0.25678494583844547</v>
      </c>
      <c r="G44" s="28">
        <v>153.64363129439536</v>
      </c>
      <c r="H44" s="15">
        <v>2.398880523509074</v>
      </c>
    </row>
    <row r="45" spans="1:8" x14ac:dyDescent="0.3">
      <c r="A45" s="10">
        <v>42</v>
      </c>
      <c r="B45" s="11" t="s">
        <v>54</v>
      </c>
      <c r="C45" s="12">
        <v>267519.72399999999</v>
      </c>
      <c r="D45" s="12">
        <v>269679.598</v>
      </c>
      <c r="E45" s="13">
        <f>D45/C45-1</f>
        <v>8.0737000162276473E-3</v>
      </c>
      <c r="F45" s="14">
        <v>0.24482979242649275</v>
      </c>
      <c r="G45" s="28">
        <v>148.72851380461651</v>
      </c>
      <c r="H45" s="15">
        <v>1.6376673650203737</v>
      </c>
    </row>
    <row r="46" spans="1:8" x14ac:dyDescent="0.3">
      <c r="A46" s="10">
        <v>43</v>
      </c>
      <c r="B46" s="11" t="s">
        <v>46</v>
      </c>
      <c r="C46" s="12">
        <v>67763.5450000001</v>
      </c>
      <c r="D46" s="12">
        <v>69130.486999999994</v>
      </c>
      <c r="E46" s="13">
        <f>D46/C46-1</f>
        <v>2.0172232724835926E-2</v>
      </c>
      <c r="F46" s="14">
        <v>0.37142512825057927</v>
      </c>
      <c r="G46" s="28">
        <v>118.2795384512727</v>
      </c>
      <c r="H46" s="15">
        <v>1.2478652502752756</v>
      </c>
    </row>
    <row r="47" spans="1:8" x14ac:dyDescent="0.3">
      <c r="A47" s="10">
        <v>44</v>
      </c>
      <c r="B47" s="11" t="s">
        <v>19</v>
      </c>
      <c r="C47" s="12">
        <v>32240.427838</v>
      </c>
      <c r="D47" s="12">
        <v>32178.546838000002</v>
      </c>
      <c r="E47" s="13">
        <f>D47/C47-1</f>
        <v>-1.919360385381208E-3</v>
      </c>
      <c r="F47" s="14">
        <v>0.4086449293748558</v>
      </c>
      <c r="G47" s="28">
        <v>64.448868865264146</v>
      </c>
      <c r="H47" s="15">
        <v>4.1296903026180702</v>
      </c>
    </row>
    <row r="48" spans="1:8" x14ac:dyDescent="0.3">
      <c r="A48" s="10">
        <v>45</v>
      </c>
      <c r="B48" s="11" t="s">
        <v>33</v>
      </c>
      <c r="C48" s="33">
        <v>16211.281999999999</v>
      </c>
      <c r="D48" s="33">
        <v>18906.103000000003</v>
      </c>
      <c r="E48" s="34">
        <f>D48/C48-1</f>
        <v>0.16623120861138574</v>
      </c>
      <c r="F48" s="14">
        <v>0.46880628969386234</v>
      </c>
      <c r="G48" s="28">
        <v>89.701438080914016</v>
      </c>
      <c r="H48" s="41">
        <v>0.20350368664090507</v>
      </c>
    </row>
    <row r="49" spans="1:8" x14ac:dyDescent="0.3">
      <c r="A49" s="10">
        <v>46</v>
      </c>
      <c r="B49" s="11" t="s">
        <v>53</v>
      </c>
      <c r="C49" s="32">
        <v>562469.24023500003</v>
      </c>
      <c r="D49" s="32">
        <v>582012.193887998</v>
      </c>
      <c r="E49" s="13">
        <f>D49/C49-1</f>
        <v>3.4744928709048883E-2</v>
      </c>
      <c r="F49" s="14">
        <v>0.23246969981188587</v>
      </c>
      <c r="G49" s="28">
        <v>142.96611476548594</v>
      </c>
      <c r="H49" s="15">
        <v>4.0715243683882694</v>
      </c>
    </row>
    <row r="50" spans="1:8" x14ac:dyDescent="0.3">
      <c r="A50" s="10">
        <v>47</v>
      </c>
      <c r="B50" s="11" t="s">
        <v>57</v>
      </c>
      <c r="C50" s="12">
        <v>146531.31101599999</v>
      </c>
      <c r="D50" s="12">
        <v>146774.598</v>
      </c>
      <c r="E50" s="13">
        <f>D50/C50-1</f>
        <v>1.6603071542398151E-3</v>
      </c>
      <c r="F50" s="14">
        <v>0.26330918651196034</v>
      </c>
      <c r="G50" s="28">
        <v>150.80485782538338</v>
      </c>
      <c r="H50" s="15">
        <v>0.41776371771590565</v>
      </c>
    </row>
    <row r="51" spans="1:8" x14ac:dyDescent="0.3">
      <c r="A51" s="10">
        <v>48</v>
      </c>
      <c r="B51" s="11" t="s">
        <v>2</v>
      </c>
      <c r="C51" s="12">
        <v>54300.668000000005</v>
      </c>
      <c r="D51" s="12">
        <v>56534.11</v>
      </c>
      <c r="E51" s="13">
        <f>D51/C51-1</f>
        <v>4.113102255021972E-2</v>
      </c>
      <c r="F51" s="37">
        <v>0.78834883931134669</v>
      </c>
      <c r="G51" s="39">
        <v>17.551715273694334</v>
      </c>
      <c r="H51" s="15">
        <v>1.1246093097274716</v>
      </c>
    </row>
    <row r="52" spans="1:8" x14ac:dyDescent="0.3">
      <c r="A52" s="10">
        <v>49</v>
      </c>
      <c r="B52" s="11" t="s">
        <v>13</v>
      </c>
      <c r="C52" s="33">
        <v>25637.837000000003</v>
      </c>
      <c r="D52" s="33">
        <v>26241.607</v>
      </c>
      <c r="E52" s="13">
        <f>D52/C52-1</f>
        <v>2.3549958602201659E-2</v>
      </c>
      <c r="F52" s="37">
        <v>0.89071907829425234</v>
      </c>
      <c r="G52" s="28">
        <v>50.160866215934661</v>
      </c>
      <c r="H52" s="40">
        <v>7.2330780044101433</v>
      </c>
    </row>
    <row r="53" spans="1:8" x14ac:dyDescent="0.3">
      <c r="A53" s="10">
        <v>50</v>
      </c>
      <c r="B53" s="11" t="s">
        <v>16</v>
      </c>
      <c r="C53" s="33">
        <v>13942.869999999999</v>
      </c>
      <c r="D53" s="33">
        <v>15447.337000000001</v>
      </c>
      <c r="E53" s="13">
        <f>D53/C53-1</f>
        <v>0.107902246811453</v>
      </c>
      <c r="F53" s="37">
        <v>0.69729818155711887</v>
      </c>
      <c r="G53" s="28">
        <v>58.154242603349815</v>
      </c>
      <c r="H53" s="41">
        <v>0.20670587841725657</v>
      </c>
    </row>
    <row r="54" spans="1:8" x14ac:dyDescent="0.3">
      <c r="A54" s="10">
        <v>51</v>
      </c>
      <c r="B54" s="11" t="s">
        <v>75</v>
      </c>
      <c r="C54" s="12">
        <v>156535.761</v>
      </c>
      <c r="D54" s="12">
        <v>157349.02499999999</v>
      </c>
      <c r="E54" s="13">
        <f>D54/C54-1</f>
        <v>5.1953879088368904E-3</v>
      </c>
      <c r="F54" s="14">
        <v>0.13974602003412478</v>
      </c>
      <c r="G54" s="28">
        <v>299.21772193782471</v>
      </c>
      <c r="H54" s="15">
        <v>0.8716431697318856</v>
      </c>
    </row>
    <row r="55" spans="1:8" x14ac:dyDescent="0.3">
      <c r="A55" s="10">
        <v>52</v>
      </c>
      <c r="B55" s="11" t="s">
        <v>82</v>
      </c>
      <c r="C55" s="12">
        <v>399123.94399999996</v>
      </c>
      <c r="D55" s="12">
        <v>390869.48699999903</v>
      </c>
      <c r="E55" s="13">
        <f>D55/C55-1</f>
        <v>-2.0681437744063058E-2</v>
      </c>
      <c r="F55" s="36">
        <v>0.11949461790554175</v>
      </c>
      <c r="G55" s="38">
        <v>540.23165432426254</v>
      </c>
      <c r="H55" s="15">
        <v>0.93784517988166016</v>
      </c>
    </row>
    <row r="56" spans="1:8" x14ac:dyDescent="0.3">
      <c r="A56" s="10">
        <v>53</v>
      </c>
      <c r="B56" s="11" t="s">
        <v>15</v>
      </c>
      <c r="C56" s="12">
        <v>87410.057677003002</v>
      </c>
      <c r="D56" s="12">
        <v>98915.735999999888</v>
      </c>
      <c r="E56" s="34">
        <f>D56/C56-1</f>
        <v>0.13162876937471646</v>
      </c>
      <c r="F56" s="14">
        <v>0.49419942646941489</v>
      </c>
      <c r="G56" s="28">
        <v>51.703019937778009</v>
      </c>
      <c r="H56" s="15">
        <v>3.7898749425287312</v>
      </c>
    </row>
    <row r="57" spans="1:8" x14ac:dyDescent="0.3">
      <c r="A57" s="10">
        <v>54</v>
      </c>
      <c r="B57" s="11" t="s">
        <v>30</v>
      </c>
      <c r="C57" s="12">
        <v>47202.918866999898</v>
      </c>
      <c r="D57" s="12">
        <v>58377.984866999905</v>
      </c>
      <c r="E57" s="34">
        <f>D57/C57-1</f>
        <v>0.23674523246088119</v>
      </c>
      <c r="F57" s="14">
        <v>0.239244297860221</v>
      </c>
      <c r="G57" s="28">
        <v>86.990059227701735</v>
      </c>
      <c r="H57" s="15">
        <v>2.4974538980534717</v>
      </c>
    </row>
    <row r="58" spans="1:8" x14ac:dyDescent="0.3">
      <c r="A58" s="10">
        <v>55</v>
      </c>
      <c r="B58" s="11" t="s">
        <v>55</v>
      </c>
      <c r="C58" s="12">
        <v>106536.06599999999</v>
      </c>
      <c r="D58" s="12">
        <v>114933.04799999981</v>
      </c>
      <c r="E58" s="13">
        <f>D58/C58-1</f>
        <v>7.8818209788221516E-2</v>
      </c>
      <c r="F58" s="14">
        <v>0.49840929999524675</v>
      </c>
      <c r="G58" s="28">
        <v>149.52935605074964</v>
      </c>
      <c r="H58" s="15">
        <v>4.3988459889773353</v>
      </c>
    </row>
    <row r="59" spans="1:8" x14ac:dyDescent="0.3">
      <c r="A59" s="10">
        <v>56</v>
      </c>
      <c r="B59" s="11" t="s">
        <v>79</v>
      </c>
      <c r="C59" s="12">
        <v>350127.07420000003</v>
      </c>
      <c r="D59" s="12">
        <v>387703.11219999997</v>
      </c>
      <c r="E59" s="13">
        <f>D59/C59-1</f>
        <v>0.1073211435758199</v>
      </c>
      <c r="F59" s="36">
        <v>3.4646355877253648E-2</v>
      </c>
      <c r="G59" s="38">
        <v>387.85282338982847</v>
      </c>
      <c r="H59" s="41">
        <v>0.12573381557393928</v>
      </c>
    </row>
    <row r="60" spans="1:8" x14ac:dyDescent="0.3">
      <c r="A60" s="10">
        <v>57</v>
      </c>
      <c r="B60" s="11" t="s">
        <v>10</v>
      </c>
      <c r="C60" s="33">
        <v>29555.608049033002</v>
      </c>
      <c r="D60" s="33">
        <v>30839.962049033002</v>
      </c>
      <c r="E60" s="13">
        <f>D60/C60-1</f>
        <v>4.3455509285048155E-2</v>
      </c>
      <c r="F60" s="37">
        <v>0.69589579798698009</v>
      </c>
      <c r="G60" s="39">
        <v>45.365360840456127</v>
      </c>
      <c r="H60" s="15">
        <v>3.8612698195859525</v>
      </c>
    </row>
    <row r="61" spans="1:8" x14ac:dyDescent="0.3">
      <c r="A61" s="10">
        <v>58</v>
      </c>
      <c r="B61" s="11" t="s">
        <v>40</v>
      </c>
      <c r="C61" s="12">
        <v>423090.811789206</v>
      </c>
      <c r="D61" s="12">
        <v>427216.93228472205</v>
      </c>
      <c r="E61" s="13">
        <f>D61/C61-1</f>
        <v>9.7523282958265067E-3</v>
      </c>
      <c r="F61" s="14">
        <v>0.25152537710838008</v>
      </c>
      <c r="G61" s="28">
        <v>106.74232252411652</v>
      </c>
      <c r="H61" s="15">
        <v>6.2967696771371182</v>
      </c>
    </row>
    <row r="62" spans="1:8" x14ac:dyDescent="0.3">
      <c r="A62" s="10">
        <v>59</v>
      </c>
      <c r="B62" s="11" t="s">
        <v>8</v>
      </c>
      <c r="C62" s="33">
        <v>12433.815999999999</v>
      </c>
      <c r="D62" s="33">
        <v>14010.018</v>
      </c>
      <c r="E62" s="34">
        <f>D62/C62-1</f>
        <v>0.12676735766397074</v>
      </c>
      <c r="F62" s="14">
        <v>0.24796542017290771</v>
      </c>
      <c r="G62" s="39">
        <v>41.522483165781487</v>
      </c>
      <c r="H62" s="41">
        <v>8.309422077768025E-2</v>
      </c>
    </row>
    <row r="63" spans="1:8" x14ac:dyDescent="0.3">
      <c r="A63" s="10">
        <v>60</v>
      </c>
      <c r="B63" s="11" t="s">
        <v>69</v>
      </c>
      <c r="C63" s="12">
        <v>126068.59699999999</v>
      </c>
      <c r="D63" s="12">
        <v>128958.645</v>
      </c>
      <c r="E63" s="13">
        <f>D63/C63-1</f>
        <v>2.2924408367930083E-2</v>
      </c>
      <c r="F63" s="14">
        <v>0.14130731600041238</v>
      </c>
      <c r="G63" s="28">
        <v>243.68418417094352</v>
      </c>
      <c r="H63" s="15">
        <v>2.0945385664863814</v>
      </c>
    </row>
    <row r="64" spans="1:8" x14ac:dyDescent="0.3">
      <c r="A64" s="10">
        <v>61</v>
      </c>
      <c r="B64" s="11" t="s">
        <v>18</v>
      </c>
      <c r="C64" s="12">
        <v>256389.422158745</v>
      </c>
      <c r="D64" s="12">
        <v>255698.13696073502</v>
      </c>
      <c r="E64" s="13">
        <f>D64/C64-1</f>
        <v>-2.6962313506910807E-3</v>
      </c>
      <c r="F64" s="14">
        <v>0.49759885430662404</v>
      </c>
      <c r="G64" s="28">
        <v>61.487596334652473</v>
      </c>
      <c r="H64" s="15">
        <v>2.5324921703203525</v>
      </c>
    </row>
    <row r="65" spans="1:8" x14ac:dyDescent="0.3">
      <c r="A65" s="10">
        <v>62</v>
      </c>
      <c r="B65" s="11" t="s">
        <v>42</v>
      </c>
      <c r="C65" s="12">
        <v>125584.3812629999</v>
      </c>
      <c r="D65" s="12">
        <v>125214.31400000039</v>
      </c>
      <c r="E65" s="13">
        <f>D65/C65-1</f>
        <v>-2.9467618447274191E-3</v>
      </c>
      <c r="F65" s="14">
        <v>0.32426324677224894</v>
      </c>
      <c r="G65" s="28">
        <v>115.3437708127033</v>
      </c>
      <c r="H65" s="15">
        <v>3.1615784370660367</v>
      </c>
    </row>
    <row r="66" spans="1:8" x14ac:dyDescent="0.3">
      <c r="A66" s="10">
        <v>63</v>
      </c>
      <c r="B66" s="11" t="s">
        <v>34</v>
      </c>
      <c r="C66" s="12">
        <v>303350.17426750704</v>
      </c>
      <c r="D66" s="12">
        <v>286917.04657350498</v>
      </c>
      <c r="E66" s="35">
        <f>D66/C66-1</f>
        <v>-5.4172138630487976E-2</v>
      </c>
      <c r="F66" s="14">
        <v>0.22715136928367635</v>
      </c>
      <c r="G66" s="28">
        <v>91.512941047193181</v>
      </c>
      <c r="H66" s="15">
        <v>5.3564276406889757</v>
      </c>
    </row>
    <row r="67" spans="1:8" x14ac:dyDescent="0.3">
      <c r="A67" s="10">
        <v>64</v>
      </c>
      <c r="B67" s="11" t="s">
        <v>7</v>
      </c>
      <c r="C67" s="12">
        <v>204283.57412933488</v>
      </c>
      <c r="D67" s="12">
        <v>208520.91012933484</v>
      </c>
      <c r="E67" s="13">
        <f>D67/C67-1</f>
        <v>2.0742421499426289E-2</v>
      </c>
      <c r="F67" s="37">
        <v>0.67997209446312101</v>
      </c>
      <c r="G67" s="39">
        <v>37.243172480276016</v>
      </c>
      <c r="H67" s="40">
        <v>144.9068173240687</v>
      </c>
    </row>
    <row r="68" spans="1:8" x14ac:dyDescent="0.3">
      <c r="A68" s="10">
        <v>65</v>
      </c>
      <c r="B68" s="11" t="s">
        <v>44</v>
      </c>
      <c r="C68" s="12">
        <v>261281.742300001</v>
      </c>
      <c r="D68" s="12">
        <v>277279.70730000001</v>
      </c>
      <c r="E68" s="13">
        <f>D68/C68-1</f>
        <v>6.1228790267443545E-2</v>
      </c>
      <c r="F68" s="14">
        <v>0.50246194125292198</v>
      </c>
      <c r="G68" s="28">
        <v>115.77179775487318</v>
      </c>
      <c r="H68" s="15">
        <v>2.7388355126432242</v>
      </c>
    </row>
    <row r="69" spans="1:8" ht="13.5" customHeight="1" x14ac:dyDescent="0.3">
      <c r="A69" s="10">
        <v>66</v>
      </c>
      <c r="B69" s="11" t="s">
        <v>71</v>
      </c>
      <c r="C69" s="12">
        <v>89088.794000000009</v>
      </c>
      <c r="D69" s="12">
        <v>114397.69400000011</v>
      </c>
      <c r="E69" s="34">
        <f>D69/C69-1</f>
        <v>0.28408623423502721</v>
      </c>
      <c r="F69" s="14">
        <v>0.29571662519700764</v>
      </c>
      <c r="G69" s="28">
        <v>249.19824512104026</v>
      </c>
      <c r="H69" s="15">
        <v>1.3133912813859785</v>
      </c>
    </row>
    <row r="70" spans="1:8" ht="13.5" customHeight="1" x14ac:dyDescent="0.3">
      <c r="A70" s="10">
        <v>67</v>
      </c>
      <c r="B70" s="11" t="s">
        <v>68</v>
      </c>
      <c r="C70" s="32">
        <v>948912.790890184</v>
      </c>
      <c r="D70" s="32">
        <v>974575.216890187</v>
      </c>
      <c r="E70" s="13">
        <f>D70/C70-1</f>
        <v>2.7044030016635023E-2</v>
      </c>
      <c r="F70" s="14">
        <v>0.16155223041931768</v>
      </c>
      <c r="G70" s="28">
        <v>230.34549793572168</v>
      </c>
      <c r="H70" s="15">
        <v>5.0156464609622251</v>
      </c>
    </row>
    <row r="71" spans="1:8" ht="13.5" customHeight="1" x14ac:dyDescent="0.3">
      <c r="A71" s="10">
        <v>68</v>
      </c>
      <c r="B71" s="11" t="s">
        <v>4</v>
      </c>
      <c r="C71" s="33">
        <v>14776.250613079999</v>
      </c>
      <c r="D71" s="33">
        <v>15530.451000000001</v>
      </c>
      <c r="E71" s="13">
        <f>D71/C71-1</f>
        <v>5.1041391126134483E-2</v>
      </c>
      <c r="F71" s="14">
        <v>0.56649352938945552</v>
      </c>
      <c r="G71" s="39">
        <v>27.741667023921803</v>
      </c>
      <c r="H71" s="40">
        <v>17.256056666666666</v>
      </c>
    </row>
    <row r="72" spans="1:8" ht="13.5" customHeight="1" x14ac:dyDescent="0.3">
      <c r="A72" s="10">
        <v>69</v>
      </c>
      <c r="B72" s="11" t="s">
        <v>32</v>
      </c>
      <c r="C72" s="12">
        <v>74791.332668134899</v>
      </c>
      <c r="D72" s="12">
        <v>77271.297803406997</v>
      </c>
      <c r="E72" s="13">
        <f>D72/C72-1</f>
        <v>3.3158456291670024E-2</v>
      </c>
      <c r="F72" s="14">
        <v>0.32930468004742197</v>
      </c>
      <c r="G72" s="28">
        <v>88.969547760205359</v>
      </c>
      <c r="H72" s="15">
        <v>1.5522870648949758</v>
      </c>
    </row>
    <row r="73" spans="1:8" ht="13.5" customHeight="1" x14ac:dyDescent="0.3">
      <c r="A73" s="10">
        <v>70</v>
      </c>
      <c r="B73" s="11" t="s">
        <v>41</v>
      </c>
      <c r="C73" s="12">
        <v>332234.03214680002</v>
      </c>
      <c r="D73" s="12">
        <v>318135.65957339987</v>
      </c>
      <c r="E73" s="13">
        <f>D73/C73-1</f>
        <v>-4.2435064470369155E-2</v>
      </c>
      <c r="F73" s="37">
        <v>0.68944613217555617</v>
      </c>
      <c r="G73" s="28">
        <v>110.13276055487391</v>
      </c>
      <c r="H73" s="15">
        <v>4.8085801023790786</v>
      </c>
    </row>
    <row r="74" spans="1:8" ht="13.5" customHeight="1" x14ac:dyDescent="0.3">
      <c r="A74" s="10">
        <v>71</v>
      </c>
      <c r="B74" s="11" t="s">
        <v>49</v>
      </c>
      <c r="C74" s="12">
        <v>116047.6081999999</v>
      </c>
      <c r="D74" s="12">
        <v>129795.42599999989</v>
      </c>
      <c r="E74" s="34">
        <f>D74/C74-1</f>
        <v>0.1184670499740641</v>
      </c>
      <c r="F74" s="14">
        <v>0.41658016515928725</v>
      </c>
      <c r="G74" s="28">
        <v>135.02480153879591</v>
      </c>
      <c r="H74" s="15">
        <v>3.7663346874818608</v>
      </c>
    </row>
    <row r="75" spans="1:8" ht="13.5" customHeight="1" x14ac:dyDescent="0.3">
      <c r="A75" s="10">
        <v>72</v>
      </c>
      <c r="B75" s="11" t="s">
        <v>29</v>
      </c>
      <c r="C75" s="12">
        <v>91370.460573301898</v>
      </c>
      <c r="D75" s="12">
        <v>97984.524573301896</v>
      </c>
      <c r="E75" s="13">
        <f>D75/C75-1</f>
        <v>7.238733348283688E-2</v>
      </c>
      <c r="F75" s="14">
        <v>0.3852404261222</v>
      </c>
      <c r="G75" s="28">
        <v>81.283591455000263</v>
      </c>
      <c r="H75" s="15">
        <v>1.1636978726298013</v>
      </c>
    </row>
    <row r="76" spans="1:8" ht="13.5" customHeight="1" x14ac:dyDescent="0.3">
      <c r="A76" s="10">
        <v>73</v>
      </c>
      <c r="B76" s="11" t="s">
        <v>66</v>
      </c>
      <c r="C76" s="12">
        <v>230835.84599999999</v>
      </c>
      <c r="D76" s="12">
        <v>225142.092</v>
      </c>
      <c r="E76" s="13">
        <f>D76/C76-1</f>
        <v>-2.4665813818188331E-2</v>
      </c>
      <c r="F76" s="14">
        <v>0.30265286866038354</v>
      </c>
      <c r="G76" s="28">
        <v>214.88232071513517</v>
      </c>
      <c r="H76" s="15">
        <v>0.71612130118228579</v>
      </c>
    </row>
    <row r="77" spans="1:8" ht="13.5" customHeight="1" x14ac:dyDescent="0.3">
      <c r="A77" s="10">
        <v>74</v>
      </c>
      <c r="B77" s="11" t="s">
        <v>43</v>
      </c>
      <c r="C77" s="12">
        <v>177268.64</v>
      </c>
      <c r="D77" s="12">
        <v>170806.95600000001</v>
      </c>
      <c r="E77" s="13">
        <f>D77/C77-1</f>
        <v>-3.6451365565844052E-2</v>
      </c>
      <c r="F77" s="14">
        <v>0.36664666045567834</v>
      </c>
      <c r="G77" s="28">
        <v>115.69896193537244</v>
      </c>
      <c r="H77" s="40">
        <v>6.651620234432805</v>
      </c>
    </row>
    <row r="78" spans="1:8" ht="13.5" customHeight="1" x14ac:dyDescent="0.3">
      <c r="A78" s="10">
        <v>75</v>
      </c>
      <c r="B78" s="11" t="s">
        <v>47</v>
      </c>
      <c r="C78" s="12">
        <v>211611.76355531401</v>
      </c>
      <c r="D78" s="12">
        <v>197367.09334531301</v>
      </c>
      <c r="E78" s="35">
        <f>D78/C78-1</f>
        <v>-6.7315115051614471E-2</v>
      </c>
      <c r="F78" s="14">
        <v>0.23558131810073676</v>
      </c>
      <c r="G78" s="28">
        <v>122.43813693354421</v>
      </c>
      <c r="H78" s="15">
        <v>1.2326044724979266</v>
      </c>
    </row>
    <row r="79" spans="1:8" ht="13.5" customHeight="1" x14ac:dyDescent="0.3">
      <c r="A79" s="10">
        <v>76</v>
      </c>
      <c r="B79" s="11" t="s">
        <v>48</v>
      </c>
      <c r="C79" s="12">
        <v>192603.242</v>
      </c>
      <c r="D79" s="12">
        <v>184604.39100000099</v>
      </c>
      <c r="E79" s="13">
        <f>D79/C79-1</f>
        <v>-4.1530199164555137E-2</v>
      </c>
      <c r="F79" s="14">
        <v>0.19816863402777785</v>
      </c>
      <c r="G79" s="28">
        <v>128.33973695846299</v>
      </c>
      <c r="H79" s="15">
        <v>4.3889681890587715</v>
      </c>
    </row>
    <row r="80" spans="1:8" x14ac:dyDescent="0.3">
      <c r="A80" s="10">
        <v>77</v>
      </c>
      <c r="B80" s="11" t="s">
        <v>9</v>
      </c>
      <c r="C80" s="12">
        <v>48263.715799999998</v>
      </c>
      <c r="D80" s="12">
        <v>48880.237000000001</v>
      </c>
      <c r="E80" s="13">
        <f>D80/C80-1</f>
        <v>1.2774010243115308E-2</v>
      </c>
      <c r="F80" s="14">
        <v>0.45456612659222578</v>
      </c>
      <c r="G80" s="39">
        <v>41.533253632017839</v>
      </c>
      <c r="H80" s="15">
        <v>1.3146563298458891</v>
      </c>
    </row>
    <row r="81" spans="1:8" x14ac:dyDescent="0.3">
      <c r="A81" s="10">
        <v>78</v>
      </c>
      <c r="B81" s="11" t="s">
        <v>62</v>
      </c>
      <c r="C81" s="12">
        <v>205402.91099999999</v>
      </c>
      <c r="D81" s="12">
        <v>202210.06199999899</v>
      </c>
      <c r="E81" s="13">
        <f>D81/C81-1</f>
        <v>-1.5544322056862181E-2</v>
      </c>
      <c r="F81" s="14">
        <v>0.28707226250689888</v>
      </c>
      <c r="G81" s="28">
        <v>157.83961108756304</v>
      </c>
      <c r="H81" s="41">
        <v>0.2567313228369037</v>
      </c>
    </row>
    <row r="82" spans="1:8" x14ac:dyDescent="0.3">
      <c r="A82" s="10">
        <v>79</v>
      </c>
      <c r="B82" s="11" t="s">
        <v>84</v>
      </c>
      <c r="C82" s="32">
        <v>1216015.2341690001</v>
      </c>
      <c r="D82" s="32">
        <v>1268657.2391798899</v>
      </c>
      <c r="E82" s="13">
        <f>D82/C82-1</f>
        <v>4.3290580193153794E-2</v>
      </c>
      <c r="F82" s="36">
        <v>5.9413604929827772E-2</v>
      </c>
      <c r="G82" s="38">
        <v>727.07878882591751</v>
      </c>
      <c r="H82" s="15">
        <v>2.3722043137164852</v>
      </c>
    </row>
    <row r="83" spans="1:8" x14ac:dyDescent="0.3">
      <c r="A83" s="10">
        <v>80</v>
      </c>
      <c r="B83" s="11" t="s">
        <v>61</v>
      </c>
      <c r="C83" s="32">
        <v>535810.00455648301</v>
      </c>
      <c r="D83" s="32">
        <v>525114.31455648399</v>
      </c>
      <c r="E83" s="13">
        <f>D83/C83-1</f>
        <v>-1.9961721336003047E-2</v>
      </c>
      <c r="F83" s="14">
        <v>0.21934442997860906</v>
      </c>
      <c r="G83" s="28">
        <v>154.37854980328635</v>
      </c>
      <c r="H83" s="15">
        <v>5.9315514075216482</v>
      </c>
    </row>
    <row r="84" spans="1:8" x14ac:dyDescent="0.3">
      <c r="A84" s="10">
        <v>81</v>
      </c>
      <c r="B84" s="11" t="s">
        <v>25</v>
      </c>
      <c r="C84" s="12">
        <v>111860.91099999999</v>
      </c>
      <c r="D84" s="12">
        <v>117987.30000000002</v>
      </c>
      <c r="E84" s="13">
        <f>D84/C84-1</f>
        <v>5.4767916202649314E-2</v>
      </c>
      <c r="F84" s="37">
        <v>0.95821329922796772</v>
      </c>
      <c r="G84" s="28">
        <v>76.46428668639399</v>
      </c>
      <c r="H84" s="40">
        <v>7.5405700773311191</v>
      </c>
    </row>
    <row r="85" spans="1:8" x14ac:dyDescent="0.3">
      <c r="A85" s="10">
        <v>82</v>
      </c>
      <c r="B85" s="11" t="s">
        <v>6</v>
      </c>
      <c r="C85" s="12">
        <v>46266.126999999899</v>
      </c>
      <c r="D85" s="12">
        <v>40717.841000000102</v>
      </c>
      <c r="E85" s="35">
        <f>D85/C85-1</f>
        <v>-0.11992112501657659</v>
      </c>
      <c r="F85" s="14">
        <v>0.35601592923357511</v>
      </c>
      <c r="G85" s="39">
        <v>34.798034217032715</v>
      </c>
      <c r="H85" s="15">
        <v>2.2198027040287904</v>
      </c>
    </row>
    <row r="86" spans="1:8" x14ac:dyDescent="0.3">
      <c r="A86" s="10">
        <v>83</v>
      </c>
      <c r="B86" s="11" t="s">
        <v>80</v>
      </c>
      <c r="C86" s="33">
        <v>20482.886999999999</v>
      </c>
      <c r="D86" s="33">
        <v>21424.116000000002</v>
      </c>
      <c r="E86" s="13">
        <f>D86/C86-1</f>
        <v>4.5951969563665651E-2</v>
      </c>
      <c r="F86" s="36">
        <v>5.1736090301228763E-2</v>
      </c>
      <c r="G86" s="38">
        <v>446.94098258057784</v>
      </c>
      <c r="H86" s="41">
        <v>2.9694636449192704E-2</v>
      </c>
    </row>
    <row r="87" spans="1:8" x14ac:dyDescent="0.3">
      <c r="A87" s="10">
        <v>84</v>
      </c>
      <c r="B87" s="11" t="s">
        <v>87</v>
      </c>
      <c r="C87" s="32">
        <v>1056177.8659999999</v>
      </c>
      <c r="D87" s="32">
        <v>902506.77200000302</v>
      </c>
      <c r="E87" s="35">
        <f>D87/C87-1</f>
        <v>-0.14549736265728264</v>
      </c>
      <c r="F87" s="36">
        <v>2.6357807761690593E-2</v>
      </c>
      <c r="G87" s="38">
        <v>1755.255559402076</v>
      </c>
      <c r="H87" s="15">
        <v>1.1732294728631822</v>
      </c>
    </row>
    <row r="88" spans="1:8" x14ac:dyDescent="0.3">
      <c r="A88" s="16">
        <v>85</v>
      </c>
      <c r="B88" s="17" t="s">
        <v>38</v>
      </c>
      <c r="C88" s="18">
        <v>109459.1898371999</v>
      </c>
      <c r="D88" s="18">
        <v>122904.8838372</v>
      </c>
      <c r="E88" s="42">
        <f>D88/C88-1</f>
        <v>0.12283750701972185</v>
      </c>
      <c r="F88" s="19">
        <v>0.17545681934465981</v>
      </c>
      <c r="G88" s="29">
        <v>103.18767895483178</v>
      </c>
      <c r="H88" s="20">
        <v>3.3973210558421099</v>
      </c>
    </row>
  </sheetData>
  <autoFilter ref="A3:H3">
    <sortState ref="A5:H88">
      <sortCondition ref="A3"/>
    </sortState>
  </autoFilter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 РФ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Anastasia</dc:creator>
  <cp:lastModifiedBy>Andreeva Anastasia</cp:lastModifiedBy>
  <dcterms:created xsi:type="dcterms:W3CDTF">2024-07-08T12:33:42Z</dcterms:created>
  <dcterms:modified xsi:type="dcterms:W3CDTF">2024-07-08T12:45:35Z</dcterms:modified>
</cp:coreProperties>
</file>