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FinExpertiza &amp; more\ANDREW FE НОВОЕ\ИССЛ Смертность бизнеса 2024\"/>
    </mc:Choice>
  </mc:AlternateContent>
  <xr:revisionPtr revIDLastSave="0" documentId="8_{540BF90C-8127-4C3A-9885-153E4658BDC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Регионы РФ" sheetId="1" r:id="rId1"/>
  </sheets>
  <definedNames>
    <definedName name="_xlnm._FilterDatabase" localSheetId="0" hidden="1">'Регионы РФ'!$A$2:$L$99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0" i="1" l="1"/>
  <c r="E81" i="1"/>
  <c r="E84" i="1"/>
  <c r="E69" i="1"/>
  <c r="E95" i="1"/>
  <c r="E76" i="1"/>
  <c r="E54" i="1"/>
  <c r="E8" i="1"/>
  <c r="E20" i="1"/>
  <c r="E67" i="1"/>
  <c r="E62" i="1"/>
  <c r="E26" i="1"/>
  <c r="E25" i="1"/>
  <c r="E70" i="1"/>
  <c r="E77" i="1"/>
  <c r="E82" i="1"/>
  <c r="E83" i="1"/>
  <c r="E16" i="1"/>
  <c r="E79" i="1"/>
  <c r="E58" i="1"/>
  <c r="E31" i="1"/>
  <c r="E57" i="1"/>
  <c r="E68" i="1"/>
  <c r="E78" i="1"/>
  <c r="E56" i="1"/>
  <c r="E64" i="1"/>
  <c r="E38" i="1"/>
  <c r="E72" i="1"/>
  <c r="E6" i="1"/>
  <c r="E18" i="1"/>
  <c r="E23" i="1"/>
  <c r="E19" i="1"/>
  <c r="E11" i="1"/>
  <c r="E59" i="1"/>
  <c r="E65" i="1"/>
  <c r="E61" i="1"/>
  <c r="E24" i="1"/>
  <c r="E17" i="1"/>
  <c r="E55" i="1"/>
  <c r="E4" i="1"/>
  <c r="E5" i="1"/>
  <c r="E37" i="1"/>
  <c r="E14" i="1"/>
  <c r="E52" i="1"/>
  <c r="E85" i="1"/>
  <c r="E7" i="1"/>
  <c r="E39" i="1"/>
  <c r="E15" i="1"/>
  <c r="E63" i="1"/>
  <c r="E50" i="1"/>
  <c r="E40" i="1"/>
  <c r="E36" i="1"/>
  <c r="E41" i="1"/>
  <c r="E10" i="1"/>
  <c r="E30" i="1"/>
  <c r="E93" i="1"/>
  <c r="E27" i="1"/>
  <c r="E42" i="1"/>
  <c r="E12" i="1"/>
  <c r="E66" i="1"/>
  <c r="E9" i="1"/>
  <c r="E60" i="1"/>
  <c r="E53" i="1"/>
  <c r="E71" i="1"/>
  <c r="E75" i="1"/>
  <c r="E94" i="1"/>
  <c r="E33" i="1"/>
  <c r="E90" i="1"/>
  <c r="E89" i="1"/>
  <c r="E46" i="1"/>
  <c r="E74" i="1"/>
  <c r="E73" i="1"/>
  <c r="E92" i="1"/>
  <c r="E29" i="1"/>
  <c r="E34" i="1"/>
  <c r="E32" i="1"/>
  <c r="E91" i="1"/>
  <c r="E22" i="1"/>
  <c r="E88" i="1"/>
  <c r="E86" i="1"/>
  <c r="E47" i="1"/>
  <c r="E44" i="1"/>
  <c r="E87" i="1"/>
  <c r="E99" i="1"/>
  <c r="E45" i="1"/>
  <c r="E96" i="1"/>
  <c r="E98" i="1"/>
  <c r="E49" i="1"/>
  <c r="E48" i="1"/>
  <c r="E51" i="1"/>
  <c r="E43" i="1"/>
  <c r="E35" i="1"/>
  <c r="E28" i="1"/>
  <c r="E13" i="1"/>
  <c r="E97" i="1"/>
  <c r="E2" i="1"/>
  <c r="E3" i="1"/>
  <c r="E21" i="1"/>
</calcChain>
</file>

<file path=xl/sharedStrings.xml><?xml version="1.0" encoding="utf-8"?>
<sst xmlns="http://schemas.openxmlformats.org/spreadsheetml/2006/main" count="103" uniqueCount="103">
  <si>
    <t>Регионы</t>
  </si>
  <si>
    <t>город федерального значения Москва</t>
  </si>
  <si>
    <t>Центральный федеральный округ</t>
  </si>
  <si>
    <t>Российская Федерация</t>
  </si>
  <si>
    <t>Донецкая Народная Республика</t>
  </si>
  <si>
    <t>Московская область</t>
  </si>
  <si>
    <t>Ленинградская область</t>
  </si>
  <si>
    <t>Республика Калмыкия</t>
  </si>
  <si>
    <t>Республика Дагестан</t>
  </si>
  <si>
    <t>Республика Башкортостан</t>
  </si>
  <si>
    <t>Чеченская Республика</t>
  </si>
  <si>
    <t>Ставропольский край</t>
  </si>
  <si>
    <t>Луганская Народная Республика</t>
  </si>
  <si>
    <t>Запорожская область</t>
  </si>
  <si>
    <t>Кабардино-Балкарская Республика</t>
  </si>
  <si>
    <t>Херсонская область</t>
  </si>
  <si>
    <t>Хабаровский край</t>
  </si>
  <si>
    <t>Республика Ингушетия</t>
  </si>
  <si>
    <t>Республика Северная Осетия - Алания</t>
  </si>
  <si>
    <t>Приморский край</t>
  </si>
  <si>
    <t>Амурская область</t>
  </si>
  <si>
    <t>Северо-Западный федеральный округ</t>
  </si>
  <si>
    <t>Сахалинская область</t>
  </si>
  <si>
    <t>город федерального значения Санкт-Петербург</t>
  </si>
  <si>
    <t>Республика Адыгея (Адыгея)</t>
  </si>
  <si>
    <t>Мурманская область</t>
  </si>
  <si>
    <t>Забайкальский край</t>
  </si>
  <si>
    <t>Республика Алтай</t>
  </si>
  <si>
    <t>Республика Тыва</t>
  </si>
  <si>
    <t>Карачаево-Черкесская Республика</t>
  </si>
  <si>
    <t>Камчатский край</t>
  </si>
  <si>
    <t>Магаданская область</t>
  </si>
  <si>
    <t>Южный федеральный округ</t>
  </si>
  <si>
    <t>Чукотский автономный округ</t>
  </si>
  <si>
    <t>Республика Хакасия</t>
  </si>
  <si>
    <t>Ямало-Ненецкий автономный округ</t>
  </si>
  <si>
    <t>Республика Мордовия</t>
  </si>
  <si>
    <t>Пензенская область</t>
  </si>
  <si>
    <t>Калужская область</t>
  </si>
  <si>
    <t>Курганская область</t>
  </si>
  <si>
    <t>Липецкая область</t>
  </si>
  <si>
    <t>Северо-Кавказский федеральный округ</t>
  </si>
  <si>
    <t>Калининградская область</t>
  </si>
  <si>
    <t>Еврейская автономная область</t>
  </si>
  <si>
    <t>Новгородская область</t>
  </si>
  <si>
    <t>Костромская область</t>
  </si>
  <si>
    <t>город федерального значения Севастополь</t>
  </si>
  <si>
    <t>Краснодарский край</t>
  </si>
  <si>
    <t>Республика Крым</t>
  </si>
  <si>
    <t>Приволжский федеральный округ</t>
  </si>
  <si>
    <t>Саратовская область</t>
  </si>
  <si>
    <t>Рязанская область</t>
  </si>
  <si>
    <t>Ростовская область</t>
  </si>
  <si>
    <t>Воронежская область</t>
  </si>
  <si>
    <t>Республика Саха (Якутия)</t>
  </si>
  <si>
    <t>Республика Марий Эл</t>
  </si>
  <si>
    <t>Орловская область</t>
  </si>
  <si>
    <t>Астраханская область</t>
  </si>
  <si>
    <t>Брянская область</t>
  </si>
  <si>
    <t>Белгородская область</t>
  </si>
  <si>
    <t>Удмуртская Республика</t>
  </si>
  <si>
    <t>Тамбовская область</t>
  </si>
  <si>
    <t>Республика Коми</t>
  </si>
  <si>
    <t>Пермский край</t>
  </si>
  <si>
    <t>Уральский федеральный округ</t>
  </si>
  <si>
    <t>Оренбургская область</t>
  </si>
  <si>
    <t>Курская область</t>
  </si>
  <si>
    <t>Тульская область</t>
  </si>
  <si>
    <t>Республика Карелия</t>
  </si>
  <si>
    <t>Тверская область</t>
  </si>
  <si>
    <t>Владимирская область</t>
  </si>
  <si>
    <t>Сибирский федеральный округ</t>
  </si>
  <si>
    <t>Волгоградская область</t>
  </si>
  <si>
    <t>Ульяновская область</t>
  </si>
  <si>
    <t>Чувашская Республика - Чувашия</t>
  </si>
  <si>
    <t>Иркутская область</t>
  </si>
  <si>
    <t>Тюменская область</t>
  </si>
  <si>
    <t>Кировская область</t>
  </si>
  <si>
    <t>Псковская область</t>
  </si>
  <si>
    <t>Нижегородская область</t>
  </si>
  <si>
    <t>Кемеровская область - Кузбасс</t>
  </si>
  <si>
    <t>Смоленская область</t>
  </si>
  <si>
    <t>Дальневосточный федеральный округ</t>
  </si>
  <si>
    <t>Томская область</t>
  </si>
  <si>
    <t>Красноярский край</t>
  </si>
  <si>
    <t>Ханты-Мансийский автономный округ - Югра</t>
  </si>
  <si>
    <t>Архангельская область</t>
  </si>
  <si>
    <t>Вологодская область</t>
  </si>
  <si>
    <t>Самарская область</t>
  </si>
  <si>
    <t>Свердловская область</t>
  </si>
  <si>
    <t>Ярославская область</t>
  </si>
  <si>
    <t>Ивановская область</t>
  </si>
  <si>
    <t>Республика Татарстан (Татарстан)</t>
  </si>
  <si>
    <t>Алтайский край</t>
  </si>
  <si>
    <t>Юго-Западные субъекты</t>
  </si>
  <si>
    <t>Челябинская область</t>
  </si>
  <si>
    <t>Республика Бурятия</t>
  </si>
  <si>
    <t>Омская область</t>
  </si>
  <si>
    <t>Новосибирская область</t>
  </si>
  <si>
    <t>№</t>
  </si>
  <si>
    <t>Прирост/падение, %</t>
  </si>
  <si>
    <t>Численность созданных коммерческих организаций в 2024 г.</t>
  </si>
  <si>
    <t>Численность ликвидированных коммерческих организаций в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</si>
</sst>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NumberFormat="1" applyFont="1" applyFill="1" applyBorder="1" applyAlignment="1" applyProtection="1">
      <alignment horizontal="center" vertical="center" readingOrder="1"/>
    </xf>
    <xf numFmtId="0" fontId="3" fillId="0" borderId="0" xfId="0" applyNumberFormat="1" applyFont="1" applyFill="1" applyBorder="1" applyAlignment="1" applyProtection="1">
      <alignment horizontal="left" vertical="center" wrapText="1" readingOrder="1"/>
    </xf>
    <xf numFmtId="3" fontId="3" fillId="0" borderId="0" xfId="0" applyNumberFormat="1" applyFont="1" applyFill="1" applyBorder="1" applyAlignment="1" applyProtection="1">
      <alignment horizontal="right" vertical="center" readingOrder="1"/>
    </xf>
    <xf numFmtId="3" fontId="2" fillId="2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" fontId="2" fillId="0" borderId="0" xfId="0" applyNumberFormat="1" applyFont="1" applyFill="1" applyBorder="1" applyAlignment="1">
      <alignment vertical="center"/>
    </xf>
    <xf numFmtId="0" fontId="3" fillId="3" borderId="0" xfId="0" applyNumberFormat="1" applyFont="1" applyFill="1" applyBorder="1" applyAlignment="1" applyProtection="1">
      <alignment horizontal="left" vertical="center" wrapText="1" readingOrder="1"/>
    </xf>
    <xf numFmtId="3" fontId="3" fillId="3" borderId="0" xfId="0" applyNumberFormat="1" applyFont="1" applyFill="1" applyBorder="1" applyAlignment="1" applyProtection="1">
      <alignment horizontal="right" vertical="center" readingOrder="1"/>
    </xf>
    <xf numFmtId="3" fontId="2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 applyProtection="1">
      <alignment horizontal="left" vertical="center" wrapText="1" readingOrder="1"/>
    </xf>
    <xf numFmtId="0" fontId="6" fillId="0" borderId="0" xfId="0" applyFont="1" applyBorder="1" applyAlignment="1">
      <alignment vertical="center"/>
    </xf>
    <xf numFmtId="3" fontId="2" fillId="4" borderId="0" xfId="0" applyNumberFormat="1" applyFont="1" applyFill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9" fontId="2" fillId="0" borderId="0" xfId="1" applyFont="1" applyBorder="1" applyAlignment="1">
      <alignment vertical="center"/>
    </xf>
    <xf numFmtId="3" fontId="4" fillId="0" borderId="0" xfId="0" applyNumberFormat="1" applyFont="1" applyFill="1" applyBorder="1" applyAlignment="1" applyProtection="1">
      <alignment horizontal="center" vertical="center" readingOrder="1"/>
    </xf>
    <xf numFmtId="3" fontId="5" fillId="0" borderId="0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 applyProtection="1">
      <alignment horizontal="center" vertical="center" wrapText="1" readingOrder="1"/>
    </xf>
    <xf numFmtId="0" fontId="2" fillId="0" borderId="0" xfId="0" applyFont="1" applyFill="1" applyBorder="1" applyAlignment="1">
      <alignment horizontal="center" vertical="center" wrapText="1" readingOrder="1"/>
    </xf>
    <xf numFmtId="0" fontId="7" fillId="0" borderId="0" xfId="0" applyNumberFormat="1" applyFont="1" applyFill="1" applyBorder="1" applyAlignment="1" applyProtection="1">
      <alignment horizontal="left" vertical="center" wrapText="1" readingOrder="1"/>
    </xf>
    <xf numFmtId="3" fontId="7" fillId="0" borderId="0" xfId="0" applyNumberFormat="1" applyFont="1" applyFill="1" applyBorder="1" applyAlignment="1" applyProtection="1">
      <alignment horizontal="right" vertical="center" readingOrder="1"/>
    </xf>
    <xf numFmtId="3" fontId="7" fillId="2" borderId="0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0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K18" sqref="K18"/>
    </sheetView>
  </sheetViews>
  <sheetFormatPr defaultRowHeight="13.2" x14ac:dyDescent="0.3"/>
  <cols>
    <col min="1" max="1" width="4.88671875" style="1" customWidth="1"/>
    <col min="2" max="2" width="33.6640625" style="1" customWidth="1"/>
    <col min="3" max="3" width="21.44140625" style="1" customWidth="1"/>
    <col min="4" max="4" width="22.88671875" style="1" customWidth="1"/>
    <col min="5" max="5" width="16.77734375" style="1" customWidth="1"/>
    <col min="6" max="16384" width="8.88671875" style="1"/>
  </cols>
  <sheetData>
    <row r="1" spans="1:7" ht="76.8" customHeight="1" x14ac:dyDescent="0.3">
      <c r="A1" s="26" t="s">
        <v>99</v>
      </c>
      <c r="B1" s="2" t="s">
        <v>0</v>
      </c>
      <c r="C1" s="20" t="s">
        <v>101</v>
      </c>
      <c r="D1" s="20" t="s">
        <v>102</v>
      </c>
      <c r="E1" s="21" t="s">
        <v>100</v>
      </c>
    </row>
    <row r="2" spans="1:7" s="6" customFormat="1" ht="28.2" customHeight="1" x14ac:dyDescent="0.3">
      <c r="A2" s="26"/>
      <c r="B2" s="11" t="s">
        <v>3</v>
      </c>
      <c r="C2" s="16">
        <v>215943</v>
      </c>
      <c r="D2" s="16">
        <v>203016</v>
      </c>
      <c r="E2" s="17">
        <f t="shared" ref="E2:E33" si="0">C2-D2</f>
        <v>12927</v>
      </c>
      <c r="F2" s="7"/>
      <c r="G2" s="7"/>
    </row>
    <row r="3" spans="1:7" x14ac:dyDescent="0.3">
      <c r="A3" s="18">
        <v>1</v>
      </c>
      <c r="B3" s="8" t="s">
        <v>2</v>
      </c>
      <c r="C3" s="9">
        <v>109268</v>
      </c>
      <c r="D3" s="9">
        <v>87863</v>
      </c>
      <c r="E3" s="19">
        <f t="shared" si="0"/>
        <v>21405</v>
      </c>
    </row>
    <row r="4" spans="1:7" x14ac:dyDescent="0.3">
      <c r="A4" s="1">
        <v>2</v>
      </c>
      <c r="B4" s="3" t="s">
        <v>59</v>
      </c>
      <c r="C4" s="4">
        <v>1205</v>
      </c>
      <c r="D4" s="4">
        <v>1409</v>
      </c>
      <c r="E4" s="10">
        <f t="shared" si="0"/>
        <v>-204</v>
      </c>
    </row>
    <row r="5" spans="1:7" s="12" customFormat="1" x14ac:dyDescent="0.3">
      <c r="A5" s="1">
        <v>3</v>
      </c>
      <c r="B5" s="3" t="s">
        <v>58</v>
      </c>
      <c r="C5" s="4">
        <v>494</v>
      </c>
      <c r="D5" s="4">
        <v>695</v>
      </c>
      <c r="E5" s="10">
        <f t="shared" si="0"/>
        <v>-201</v>
      </c>
    </row>
    <row r="6" spans="1:7" x14ac:dyDescent="0.3">
      <c r="A6" s="1">
        <v>4</v>
      </c>
      <c r="B6" s="3" t="s">
        <v>70</v>
      </c>
      <c r="C6" s="4">
        <v>887</v>
      </c>
      <c r="D6" s="4">
        <v>1233</v>
      </c>
      <c r="E6" s="10">
        <f t="shared" si="0"/>
        <v>-346</v>
      </c>
    </row>
    <row r="7" spans="1:7" x14ac:dyDescent="0.3">
      <c r="A7" s="1">
        <v>5</v>
      </c>
      <c r="B7" s="3" t="s">
        <v>53</v>
      </c>
      <c r="C7" s="4">
        <v>1917</v>
      </c>
      <c r="D7" s="4">
        <v>2037</v>
      </c>
      <c r="E7" s="10">
        <f t="shared" si="0"/>
        <v>-120</v>
      </c>
    </row>
    <row r="8" spans="1:7" x14ac:dyDescent="0.3">
      <c r="A8" s="1">
        <v>6</v>
      </c>
      <c r="B8" s="3" t="s">
        <v>91</v>
      </c>
      <c r="C8" s="4">
        <v>1026</v>
      </c>
      <c r="D8" s="4">
        <v>1905</v>
      </c>
      <c r="E8" s="13">
        <f t="shared" si="0"/>
        <v>-879</v>
      </c>
    </row>
    <row r="9" spans="1:7" x14ac:dyDescent="0.3">
      <c r="A9" s="1">
        <v>7</v>
      </c>
      <c r="B9" s="3" t="s">
        <v>38</v>
      </c>
      <c r="C9" s="4">
        <v>951</v>
      </c>
      <c r="D9" s="4">
        <v>945</v>
      </c>
      <c r="E9" s="10">
        <f t="shared" si="0"/>
        <v>6</v>
      </c>
    </row>
    <row r="10" spans="1:7" x14ac:dyDescent="0.3">
      <c r="A10" s="1">
        <v>8</v>
      </c>
      <c r="B10" s="3" t="s">
        <v>45</v>
      </c>
      <c r="C10" s="4">
        <v>397</v>
      </c>
      <c r="D10" s="4">
        <v>448</v>
      </c>
      <c r="E10" s="10">
        <f t="shared" si="0"/>
        <v>-51</v>
      </c>
    </row>
    <row r="11" spans="1:7" x14ac:dyDescent="0.3">
      <c r="A11" s="1">
        <v>9</v>
      </c>
      <c r="B11" s="3" t="s">
        <v>66</v>
      </c>
      <c r="C11" s="4">
        <v>509</v>
      </c>
      <c r="D11" s="4">
        <v>827</v>
      </c>
      <c r="E11" s="10">
        <f t="shared" si="0"/>
        <v>-318</v>
      </c>
    </row>
    <row r="12" spans="1:7" x14ac:dyDescent="0.3">
      <c r="A12" s="1">
        <v>10</v>
      </c>
      <c r="B12" s="3" t="s">
        <v>40</v>
      </c>
      <c r="C12" s="4">
        <v>886</v>
      </c>
      <c r="D12" s="4">
        <v>890</v>
      </c>
      <c r="E12" s="10">
        <f t="shared" si="0"/>
        <v>-4</v>
      </c>
    </row>
    <row r="13" spans="1:7" s="12" customFormat="1" x14ac:dyDescent="0.3">
      <c r="A13" s="1">
        <v>11</v>
      </c>
      <c r="B13" s="3" t="s">
        <v>5</v>
      </c>
      <c r="C13" s="4">
        <v>13923</v>
      </c>
      <c r="D13" s="4">
        <v>12881</v>
      </c>
      <c r="E13" s="5">
        <f t="shared" si="0"/>
        <v>1042</v>
      </c>
    </row>
    <row r="14" spans="1:7" x14ac:dyDescent="0.3">
      <c r="A14" s="1">
        <v>12</v>
      </c>
      <c r="B14" s="3" t="s">
        <v>56</v>
      </c>
      <c r="C14" s="4">
        <v>411</v>
      </c>
      <c r="D14" s="4">
        <v>603</v>
      </c>
      <c r="E14" s="10">
        <f t="shared" si="0"/>
        <v>-192</v>
      </c>
    </row>
    <row r="15" spans="1:7" x14ac:dyDescent="0.3">
      <c r="A15" s="1">
        <v>13</v>
      </c>
      <c r="B15" s="3" t="s">
        <v>51</v>
      </c>
      <c r="C15" s="4">
        <v>813</v>
      </c>
      <c r="D15" s="4">
        <v>916</v>
      </c>
      <c r="E15" s="10">
        <f t="shared" si="0"/>
        <v>-103</v>
      </c>
    </row>
    <row r="16" spans="1:7" x14ac:dyDescent="0.3">
      <c r="A16" s="1">
        <v>14</v>
      </c>
      <c r="B16" s="3" t="s">
        <v>81</v>
      </c>
      <c r="C16" s="4">
        <v>1514</v>
      </c>
      <c r="D16" s="4">
        <v>2024</v>
      </c>
      <c r="E16" s="10">
        <f t="shared" si="0"/>
        <v>-510</v>
      </c>
    </row>
    <row r="17" spans="1:5" x14ac:dyDescent="0.3">
      <c r="A17" s="1">
        <v>15</v>
      </c>
      <c r="B17" s="3" t="s">
        <v>61</v>
      </c>
      <c r="C17" s="4">
        <v>418</v>
      </c>
      <c r="D17" s="4">
        <v>647</v>
      </c>
      <c r="E17" s="10">
        <f t="shared" si="0"/>
        <v>-229</v>
      </c>
    </row>
    <row r="18" spans="1:5" x14ac:dyDescent="0.3">
      <c r="A18" s="1">
        <v>16</v>
      </c>
      <c r="B18" s="3" t="s">
        <v>69</v>
      </c>
      <c r="C18" s="4">
        <v>1078</v>
      </c>
      <c r="D18" s="4">
        <v>1422</v>
      </c>
      <c r="E18" s="10">
        <f t="shared" si="0"/>
        <v>-344</v>
      </c>
    </row>
    <row r="19" spans="1:5" x14ac:dyDescent="0.3">
      <c r="A19" s="1">
        <v>17</v>
      </c>
      <c r="B19" s="3" t="s">
        <v>67</v>
      </c>
      <c r="C19" s="4">
        <v>1055</v>
      </c>
      <c r="D19" s="4">
        <v>1373</v>
      </c>
      <c r="E19" s="10">
        <f t="shared" si="0"/>
        <v>-318</v>
      </c>
    </row>
    <row r="20" spans="1:5" x14ac:dyDescent="0.3">
      <c r="A20" s="1">
        <v>18</v>
      </c>
      <c r="B20" s="3" t="s">
        <v>90</v>
      </c>
      <c r="C20" s="4">
        <v>1011</v>
      </c>
      <c r="D20" s="4">
        <v>1779</v>
      </c>
      <c r="E20" s="13">
        <f t="shared" si="0"/>
        <v>-768</v>
      </c>
    </row>
    <row r="21" spans="1:5" ht="26.4" x14ac:dyDescent="0.3">
      <c r="A21" s="1">
        <v>19</v>
      </c>
      <c r="B21" s="3" t="s">
        <v>1</v>
      </c>
      <c r="C21" s="4">
        <v>80773</v>
      </c>
      <c r="D21" s="4">
        <v>55829</v>
      </c>
      <c r="E21" s="5">
        <f t="shared" si="0"/>
        <v>24944</v>
      </c>
    </row>
    <row r="22" spans="1:5" ht="26.4" x14ac:dyDescent="0.3">
      <c r="A22" s="18">
        <v>20</v>
      </c>
      <c r="B22" s="8" t="s">
        <v>21</v>
      </c>
      <c r="C22" s="9">
        <v>20848</v>
      </c>
      <c r="D22" s="9">
        <v>22024</v>
      </c>
      <c r="E22" s="19">
        <f t="shared" si="0"/>
        <v>-1176</v>
      </c>
    </row>
    <row r="23" spans="1:5" x14ac:dyDescent="0.3">
      <c r="A23" s="1">
        <v>21</v>
      </c>
      <c r="B23" s="3" t="s">
        <v>68</v>
      </c>
      <c r="C23" s="4">
        <v>469</v>
      </c>
      <c r="D23" s="4">
        <v>802</v>
      </c>
      <c r="E23" s="10">
        <f t="shared" si="0"/>
        <v>-333</v>
      </c>
    </row>
    <row r="24" spans="1:5" x14ac:dyDescent="0.3">
      <c r="A24" s="1">
        <v>22</v>
      </c>
      <c r="B24" s="3" t="s">
        <v>62</v>
      </c>
      <c r="C24" s="4">
        <v>404</v>
      </c>
      <c r="D24" s="4">
        <v>646</v>
      </c>
      <c r="E24" s="10">
        <f t="shared" si="0"/>
        <v>-242</v>
      </c>
    </row>
    <row r="25" spans="1:5" x14ac:dyDescent="0.3">
      <c r="A25" s="1">
        <v>23</v>
      </c>
      <c r="B25" s="3" t="s">
        <v>86</v>
      </c>
      <c r="C25" s="4">
        <v>594</v>
      </c>
      <c r="D25" s="4">
        <v>1198</v>
      </c>
      <c r="E25" s="10">
        <f t="shared" si="0"/>
        <v>-604</v>
      </c>
    </row>
    <row r="26" spans="1:5" x14ac:dyDescent="0.3">
      <c r="A26" s="1">
        <v>24</v>
      </c>
      <c r="B26" s="3" t="s">
        <v>87</v>
      </c>
      <c r="C26" s="4">
        <v>1061</v>
      </c>
      <c r="D26" s="4">
        <v>1760</v>
      </c>
      <c r="E26" s="10">
        <f t="shared" si="0"/>
        <v>-699</v>
      </c>
    </row>
    <row r="27" spans="1:5" x14ac:dyDescent="0.3">
      <c r="A27" s="1">
        <v>25</v>
      </c>
      <c r="B27" s="3" t="s">
        <v>42</v>
      </c>
      <c r="C27" s="4">
        <v>1443</v>
      </c>
      <c r="D27" s="4">
        <v>1447</v>
      </c>
      <c r="E27" s="10">
        <f t="shared" si="0"/>
        <v>-4</v>
      </c>
    </row>
    <row r="28" spans="1:5" x14ac:dyDescent="0.3">
      <c r="A28" s="1">
        <v>26</v>
      </c>
      <c r="B28" s="3" t="s">
        <v>6</v>
      </c>
      <c r="C28" s="4">
        <v>3349</v>
      </c>
      <c r="D28" s="4">
        <v>2436</v>
      </c>
      <c r="E28" s="5">
        <f t="shared" si="0"/>
        <v>913</v>
      </c>
    </row>
    <row r="29" spans="1:5" x14ac:dyDescent="0.3">
      <c r="A29" s="1">
        <v>27</v>
      </c>
      <c r="B29" s="3" t="s">
        <v>25</v>
      </c>
      <c r="C29" s="4">
        <v>565</v>
      </c>
      <c r="D29" s="4">
        <v>473</v>
      </c>
      <c r="E29" s="10">
        <f t="shared" si="0"/>
        <v>92</v>
      </c>
    </row>
    <row r="30" spans="1:5" x14ac:dyDescent="0.3">
      <c r="A30" s="1">
        <v>28</v>
      </c>
      <c r="B30" s="3" t="s">
        <v>44</v>
      </c>
      <c r="C30" s="4">
        <v>451</v>
      </c>
      <c r="D30" s="4">
        <v>480</v>
      </c>
      <c r="E30" s="10">
        <f t="shared" si="0"/>
        <v>-29</v>
      </c>
    </row>
    <row r="31" spans="1:5" x14ac:dyDescent="0.3">
      <c r="A31" s="1">
        <v>29</v>
      </c>
      <c r="B31" s="3" t="s">
        <v>78</v>
      </c>
      <c r="C31" s="4">
        <v>339</v>
      </c>
      <c r="D31" s="4">
        <v>762</v>
      </c>
      <c r="E31" s="10">
        <f t="shared" si="0"/>
        <v>-423</v>
      </c>
    </row>
    <row r="32" spans="1:5" ht="26.4" x14ac:dyDescent="0.3">
      <c r="A32" s="1">
        <v>30</v>
      </c>
      <c r="B32" s="3" t="s">
        <v>23</v>
      </c>
      <c r="C32" s="4">
        <v>12173</v>
      </c>
      <c r="D32" s="4">
        <v>12020</v>
      </c>
      <c r="E32" s="10">
        <f t="shared" si="0"/>
        <v>153</v>
      </c>
    </row>
    <row r="33" spans="1:5" x14ac:dyDescent="0.3">
      <c r="A33" s="18">
        <v>31</v>
      </c>
      <c r="B33" s="8" t="s">
        <v>32</v>
      </c>
      <c r="C33" s="9">
        <v>13801</v>
      </c>
      <c r="D33" s="9">
        <v>13667</v>
      </c>
      <c r="E33" s="19">
        <f t="shared" si="0"/>
        <v>134</v>
      </c>
    </row>
    <row r="34" spans="1:5" x14ac:dyDescent="0.3">
      <c r="A34" s="1">
        <v>32</v>
      </c>
      <c r="B34" s="3" t="s">
        <v>24</v>
      </c>
      <c r="C34" s="4">
        <v>322</v>
      </c>
      <c r="D34" s="4">
        <v>203</v>
      </c>
      <c r="E34" s="10">
        <f t="shared" ref="E34:E65" si="1">C34-D34</f>
        <v>119</v>
      </c>
    </row>
    <row r="35" spans="1:5" x14ac:dyDescent="0.3">
      <c r="A35" s="1">
        <v>33</v>
      </c>
      <c r="B35" s="3" t="s">
        <v>7</v>
      </c>
      <c r="C35" s="4">
        <v>1109</v>
      </c>
      <c r="D35" s="4">
        <v>218</v>
      </c>
      <c r="E35" s="5">
        <f t="shared" si="1"/>
        <v>891</v>
      </c>
    </row>
    <row r="36" spans="1:5" x14ac:dyDescent="0.3">
      <c r="A36" s="1">
        <v>34</v>
      </c>
      <c r="B36" s="3" t="s">
        <v>47</v>
      </c>
      <c r="C36" s="4">
        <v>6062</v>
      </c>
      <c r="D36" s="4">
        <v>6137</v>
      </c>
      <c r="E36" s="10">
        <f t="shared" si="1"/>
        <v>-75</v>
      </c>
    </row>
    <row r="37" spans="1:5" x14ac:dyDescent="0.3">
      <c r="A37" s="1">
        <v>35</v>
      </c>
      <c r="B37" s="3" t="s">
        <v>57</v>
      </c>
      <c r="C37" s="4">
        <v>531</v>
      </c>
      <c r="D37" s="4">
        <v>724</v>
      </c>
      <c r="E37" s="10">
        <f t="shared" si="1"/>
        <v>-193</v>
      </c>
    </row>
    <row r="38" spans="1:5" x14ac:dyDescent="0.3">
      <c r="A38" s="1">
        <v>36</v>
      </c>
      <c r="B38" s="3" t="s">
        <v>72</v>
      </c>
      <c r="C38" s="4">
        <v>959</v>
      </c>
      <c r="D38" s="4">
        <v>1311</v>
      </c>
      <c r="E38" s="10">
        <f t="shared" si="1"/>
        <v>-352</v>
      </c>
    </row>
    <row r="39" spans="1:5" x14ac:dyDescent="0.3">
      <c r="A39" s="1">
        <v>37</v>
      </c>
      <c r="B39" s="3" t="s">
        <v>52</v>
      </c>
      <c r="C39" s="4">
        <v>2917</v>
      </c>
      <c r="D39" s="4">
        <v>3028</v>
      </c>
      <c r="E39" s="10">
        <f t="shared" si="1"/>
        <v>-111</v>
      </c>
    </row>
    <row r="40" spans="1:5" x14ac:dyDescent="0.3">
      <c r="A40" s="1">
        <v>38</v>
      </c>
      <c r="B40" s="3" t="s">
        <v>48</v>
      </c>
      <c r="C40" s="4">
        <v>1458</v>
      </c>
      <c r="D40" s="4">
        <v>1538</v>
      </c>
      <c r="E40" s="10">
        <f t="shared" si="1"/>
        <v>-80</v>
      </c>
    </row>
    <row r="41" spans="1:5" ht="26.4" x14ac:dyDescent="0.3">
      <c r="A41" s="1">
        <v>39</v>
      </c>
      <c r="B41" s="3" t="s">
        <v>46</v>
      </c>
      <c r="C41" s="4">
        <v>443</v>
      </c>
      <c r="D41" s="4">
        <v>508</v>
      </c>
      <c r="E41" s="10">
        <f t="shared" si="1"/>
        <v>-65</v>
      </c>
    </row>
    <row r="42" spans="1:5" ht="26.4" x14ac:dyDescent="0.3">
      <c r="A42" s="18">
        <v>40</v>
      </c>
      <c r="B42" s="8" t="s">
        <v>41</v>
      </c>
      <c r="C42" s="9">
        <v>6409</v>
      </c>
      <c r="D42" s="9">
        <v>3606</v>
      </c>
      <c r="E42" s="19">
        <f t="shared" si="1"/>
        <v>2803</v>
      </c>
    </row>
    <row r="43" spans="1:5" x14ac:dyDescent="0.3">
      <c r="A43" s="1">
        <v>41</v>
      </c>
      <c r="B43" s="3" t="s">
        <v>8</v>
      </c>
      <c r="C43" s="4">
        <v>1910</v>
      </c>
      <c r="D43" s="4">
        <v>1149</v>
      </c>
      <c r="E43" s="5">
        <f t="shared" si="1"/>
        <v>761</v>
      </c>
    </row>
    <row r="44" spans="1:5" x14ac:dyDescent="0.3">
      <c r="A44" s="1">
        <v>42</v>
      </c>
      <c r="B44" s="3" t="s">
        <v>17</v>
      </c>
      <c r="C44" s="4">
        <v>418</v>
      </c>
      <c r="D44" s="4">
        <v>140</v>
      </c>
      <c r="E44" s="10">
        <f t="shared" si="1"/>
        <v>278</v>
      </c>
    </row>
    <row r="45" spans="1:5" x14ac:dyDescent="0.3">
      <c r="A45" s="1">
        <v>43</v>
      </c>
      <c r="B45" s="3" t="s">
        <v>14</v>
      </c>
      <c r="C45" s="4">
        <v>625</v>
      </c>
      <c r="D45" s="4">
        <v>250</v>
      </c>
      <c r="E45" s="10">
        <f t="shared" si="1"/>
        <v>375</v>
      </c>
    </row>
    <row r="46" spans="1:5" x14ac:dyDescent="0.3">
      <c r="A46" s="1">
        <v>44</v>
      </c>
      <c r="B46" s="3" t="s">
        <v>29</v>
      </c>
      <c r="C46" s="4">
        <v>311</v>
      </c>
      <c r="D46" s="4">
        <v>246</v>
      </c>
      <c r="E46" s="10">
        <f t="shared" si="1"/>
        <v>65</v>
      </c>
    </row>
    <row r="47" spans="1:5" ht="26.4" x14ac:dyDescent="0.3">
      <c r="A47" s="1">
        <v>45</v>
      </c>
      <c r="B47" s="3" t="s">
        <v>18</v>
      </c>
      <c r="C47" s="4">
        <v>581</v>
      </c>
      <c r="D47" s="4">
        <v>344</v>
      </c>
      <c r="E47" s="10">
        <f t="shared" si="1"/>
        <v>237</v>
      </c>
    </row>
    <row r="48" spans="1:5" x14ac:dyDescent="0.3">
      <c r="A48" s="1">
        <v>46</v>
      </c>
      <c r="B48" s="3" t="s">
        <v>10</v>
      </c>
      <c r="C48" s="4">
        <v>1034</v>
      </c>
      <c r="D48" s="4">
        <v>470</v>
      </c>
      <c r="E48" s="5">
        <f t="shared" si="1"/>
        <v>564</v>
      </c>
    </row>
    <row r="49" spans="1:5" x14ac:dyDescent="0.3">
      <c r="A49" s="1">
        <v>47</v>
      </c>
      <c r="B49" s="3" t="s">
        <v>11</v>
      </c>
      <c r="C49" s="4">
        <v>1530</v>
      </c>
      <c r="D49" s="4">
        <v>1007</v>
      </c>
      <c r="E49" s="5">
        <f t="shared" si="1"/>
        <v>523</v>
      </c>
    </row>
    <row r="50" spans="1:5" x14ac:dyDescent="0.3">
      <c r="A50" s="18">
        <v>48</v>
      </c>
      <c r="B50" s="8" t="s">
        <v>49</v>
      </c>
      <c r="C50" s="9">
        <v>25698</v>
      </c>
      <c r="D50" s="9">
        <v>29353</v>
      </c>
      <c r="E50" s="19">
        <f t="shared" si="1"/>
        <v>-3655</v>
      </c>
    </row>
    <row r="51" spans="1:5" x14ac:dyDescent="0.3">
      <c r="A51" s="1">
        <v>49</v>
      </c>
      <c r="B51" s="3" t="s">
        <v>9</v>
      </c>
      <c r="C51" s="4">
        <v>3781</v>
      </c>
      <c r="D51" s="4">
        <v>3186</v>
      </c>
      <c r="E51" s="5">
        <f t="shared" si="1"/>
        <v>595</v>
      </c>
    </row>
    <row r="52" spans="1:5" x14ac:dyDescent="0.3">
      <c r="A52" s="1">
        <v>50</v>
      </c>
      <c r="B52" s="3" t="s">
        <v>55</v>
      </c>
      <c r="C52" s="4">
        <v>336</v>
      </c>
      <c r="D52" s="4">
        <v>525</v>
      </c>
      <c r="E52" s="10">
        <f t="shared" si="1"/>
        <v>-189</v>
      </c>
    </row>
    <row r="53" spans="1:5" x14ac:dyDescent="0.3">
      <c r="A53" s="1">
        <v>51</v>
      </c>
      <c r="B53" s="3" t="s">
        <v>36</v>
      </c>
      <c r="C53" s="4">
        <v>367</v>
      </c>
      <c r="D53" s="4">
        <v>351</v>
      </c>
      <c r="E53" s="10">
        <f t="shared" si="1"/>
        <v>16</v>
      </c>
    </row>
    <row r="54" spans="1:5" x14ac:dyDescent="0.3">
      <c r="A54" s="1">
        <v>52</v>
      </c>
      <c r="B54" s="3" t="s">
        <v>92</v>
      </c>
      <c r="C54" s="4">
        <v>5676</v>
      </c>
      <c r="D54" s="4">
        <v>6594</v>
      </c>
      <c r="E54" s="13">
        <f t="shared" si="1"/>
        <v>-918</v>
      </c>
    </row>
    <row r="55" spans="1:5" x14ac:dyDescent="0.3">
      <c r="A55" s="1">
        <v>53</v>
      </c>
      <c r="B55" s="3" t="s">
        <v>60</v>
      </c>
      <c r="C55" s="4">
        <v>1618</v>
      </c>
      <c r="D55" s="4">
        <v>1822</v>
      </c>
      <c r="E55" s="10">
        <f t="shared" si="1"/>
        <v>-204</v>
      </c>
    </row>
    <row r="56" spans="1:5" x14ac:dyDescent="0.3">
      <c r="A56" s="1">
        <v>54</v>
      </c>
      <c r="B56" s="3" t="s">
        <v>74</v>
      </c>
      <c r="C56" s="4">
        <v>730</v>
      </c>
      <c r="D56" s="4">
        <v>1084</v>
      </c>
      <c r="E56" s="10">
        <f t="shared" si="1"/>
        <v>-354</v>
      </c>
    </row>
    <row r="57" spans="1:5" x14ac:dyDescent="0.3">
      <c r="A57" s="1">
        <v>55</v>
      </c>
      <c r="B57" s="3" t="s">
        <v>77</v>
      </c>
      <c r="C57" s="4">
        <v>754</v>
      </c>
      <c r="D57" s="4">
        <v>1169</v>
      </c>
      <c r="E57" s="10">
        <f t="shared" si="1"/>
        <v>-415</v>
      </c>
    </row>
    <row r="58" spans="1:5" x14ac:dyDescent="0.3">
      <c r="A58" s="1">
        <v>56</v>
      </c>
      <c r="B58" s="3" t="s">
        <v>79</v>
      </c>
      <c r="C58" s="4">
        <v>3078</v>
      </c>
      <c r="D58" s="4">
        <v>3578</v>
      </c>
      <c r="E58" s="10">
        <f t="shared" si="1"/>
        <v>-500</v>
      </c>
    </row>
    <row r="59" spans="1:5" x14ac:dyDescent="0.3">
      <c r="A59" s="1">
        <v>57</v>
      </c>
      <c r="B59" s="3" t="s">
        <v>65</v>
      </c>
      <c r="C59" s="4">
        <v>1054</v>
      </c>
      <c r="D59" s="4">
        <v>1338</v>
      </c>
      <c r="E59" s="10">
        <f t="shared" si="1"/>
        <v>-284</v>
      </c>
    </row>
    <row r="60" spans="1:5" x14ac:dyDescent="0.3">
      <c r="A60" s="1">
        <v>58</v>
      </c>
      <c r="B60" s="3" t="s">
        <v>37</v>
      </c>
      <c r="C60" s="4">
        <v>873</v>
      </c>
      <c r="D60" s="4">
        <v>865</v>
      </c>
      <c r="E60" s="10">
        <f t="shared" si="1"/>
        <v>8</v>
      </c>
    </row>
    <row r="61" spans="1:5" x14ac:dyDescent="0.3">
      <c r="A61" s="1">
        <v>59</v>
      </c>
      <c r="B61" s="3" t="s">
        <v>63</v>
      </c>
      <c r="C61" s="4">
        <v>1951</v>
      </c>
      <c r="D61" s="4">
        <v>2216</v>
      </c>
      <c r="E61" s="10">
        <f t="shared" si="1"/>
        <v>-265</v>
      </c>
    </row>
    <row r="62" spans="1:5" x14ac:dyDescent="0.3">
      <c r="A62" s="1">
        <v>60</v>
      </c>
      <c r="B62" s="3" t="s">
        <v>88</v>
      </c>
      <c r="C62" s="4">
        <v>3257</v>
      </c>
      <c r="D62" s="4">
        <v>3964</v>
      </c>
      <c r="E62" s="13">
        <f t="shared" si="1"/>
        <v>-707</v>
      </c>
    </row>
    <row r="63" spans="1:5" x14ac:dyDescent="0.3">
      <c r="A63" s="1">
        <v>61</v>
      </c>
      <c r="B63" s="3" t="s">
        <v>50</v>
      </c>
      <c r="C63" s="4">
        <v>1293</v>
      </c>
      <c r="D63" s="4">
        <v>1378</v>
      </c>
      <c r="E63" s="10">
        <f t="shared" si="1"/>
        <v>-85</v>
      </c>
    </row>
    <row r="64" spans="1:5" x14ac:dyDescent="0.3">
      <c r="A64" s="1">
        <v>62</v>
      </c>
      <c r="B64" s="3" t="s">
        <v>73</v>
      </c>
      <c r="C64" s="4">
        <v>930</v>
      </c>
      <c r="D64" s="4">
        <v>1283</v>
      </c>
      <c r="E64" s="10">
        <f t="shared" si="1"/>
        <v>-353</v>
      </c>
    </row>
    <row r="65" spans="1:5" x14ac:dyDescent="0.3">
      <c r="A65" s="18">
        <v>63</v>
      </c>
      <c r="B65" s="8" t="s">
        <v>64</v>
      </c>
      <c r="C65" s="9">
        <v>12679</v>
      </c>
      <c r="D65" s="9">
        <v>15514</v>
      </c>
      <c r="E65" s="19">
        <f t="shared" si="1"/>
        <v>-2835</v>
      </c>
    </row>
    <row r="66" spans="1:5" x14ac:dyDescent="0.3">
      <c r="A66" s="1">
        <v>64</v>
      </c>
      <c r="B66" s="3" t="s">
        <v>39</v>
      </c>
      <c r="C66" s="4">
        <v>400</v>
      </c>
      <c r="D66" s="4">
        <v>401</v>
      </c>
      <c r="E66" s="10">
        <f t="shared" ref="E66:E97" si="2">C66-D66</f>
        <v>-1</v>
      </c>
    </row>
    <row r="67" spans="1:5" x14ac:dyDescent="0.3">
      <c r="A67" s="1">
        <v>65</v>
      </c>
      <c r="B67" s="3" t="s">
        <v>89</v>
      </c>
      <c r="C67" s="4">
        <v>5624</v>
      </c>
      <c r="D67" s="4">
        <v>6337</v>
      </c>
      <c r="E67" s="13">
        <f t="shared" si="2"/>
        <v>-713</v>
      </c>
    </row>
    <row r="68" spans="1:5" x14ac:dyDescent="0.3">
      <c r="A68" s="1">
        <v>66</v>
      </c>
      <c r="B68" s="3" t="s">
        <v>76</v>
      </c>
      <c r="C68" s="4">
        <v>2124</v>
      </c>
      <c r="D68" s="4">
        <v>2530</v>
      </c>
      <c r="E68" s="10">
        <f t="shared" si="2"/>
        <v>-406</v>
      </c>
    </row>
    <row r="69" spans="1:5" x14ac:dyDescent="0.3">
      <c r="A69" s="1">
        <v>67</v>
      </c>
      <c r="B69" s="3" t="s">
        <v>95</v>
      </c>
      <c r="C69" s="4">
        <v>3266</v>
      </c>
      <c r="D69" s="4">
        <v>4416</v>
      </c>
      <c r="E69" s="13">
        <f t="shared" si="2"/>
        <v>-1150</v>
      </c>
    </row>
    <row r="70" spans="1:5" ht="26.4" x14ac:dyDescent="0.3">
      <c r="A70" s="1">
        <v>68</v>
      </c>
      <c r="B70" s="3" t="s">
        <v>85</v>
      </c>
      <c r="C70" s="4">
        <v>965</v>
      </c>
      <c r="D70" s="4">
        <v>1552</v>
      </c>
      <c r="E70" s="10">
        <f t="shared" si="2"/>
        <v>-587</v>
      </c>
    </row>
    <row r="71" spans="1:5" x14ac:dyDescent="0.3">
      <c r="A71" s="1">
        <v>69</v>
      </c>
      <c r="B71" s="3" t="s">
        <v>35</v>
      </c>
      <c r="C71" s="4">
        <v>300</v>
      </c>
      <c r="D71" s="4">
        <v>278</v>
      </c>
      <c r="E71" s="10">
        <f t="shared" si="2"/>
        <v>22</v>
      </c>
    </row>
    <row r="72" spans="1:5" x14ac:dyDescent="0.3">
      <c r="A72" s="18">
        <v>70</v>
      </c>
      <c r="B72" s="8" t="s">
        <v>71</v>
      </c>
      <c r="C72" s="9">
        <v>15078</v>
      </c>
      <c r="D72" s="9">
        <v>21049</v>
      </c>
      <c r="E72" s="19">
        <f t="shared" si="2"/>
        <v>-5971</v>
      </c>
    </row>
    <row r="73" spans="1:5" x14ac:dyDescent="0.3">
      <c r="A73" s="1">
        <v>71</v>
      </c>
      <c r="B73" s="3" t="s">
        <v>27</v>
      </c>
      <c r="C73" s="4">
        <v>203</v>
      </c>
      <c r="D73" s="4">
        <v>128</v>
      </c>
      <c r="E73" s="10">
        <f t="shared" si="2"/>
        <v>75</v>
      </c>
    </row>
    <row r="74" spans="1:5" x14ac:dyDescent="0.3">
      <c r="A74" s="1">
        <v>72</v>
      </c>
      <c r="B74" s="3" t="s">
        <v>28</v>
      </c>
      <c r="C74" s="4">
        <v>206</v>
      </c>
      <c r="D74" s="4">
        <v>137</v>
      </c>
      <c r="E74" s="10">
        <f t="shared" si="2"/>
        <v>69</v>
      </c>
    </row>
    <row r="75" spans="1:5" x14ac:dyDescent="0.3">
      <c r="A75" s="1">
        <v>73</v>
      </c>
      <c r="B75" s="3" t="s">
        <v>34</v>
      </c>
      <c r="C75" s="4">
        <v>294</v>
      </c>
      <c r="D75" s="4">
        <v>270</v>
      </c>
      <c r="E75" s="10">
        <f t="shared" si="2"/>
        <v>24</v>
      </c>
    </row>
    <row r="76" spans="1:5" x14ac:dyDescent="0.3">
      <c r="A76" s="1">
        <v>74</v>
      </c>
      <c r="B76" s="3" t="s">
        <v>93</v>
      </c>
      <c r="C76" s="4">
        <v>1789</v>
      </c>
      <c r="D76" s="4">
        <v>2921</v>
      </c>
      <c r="E76" s="13">
        <f t="shared" si="2"/>
        <v>-1132</v>
      </c>
    </row>
    <row r="77" spans="1:5" x14ac:dyDescent="0.3">
      <c r="A77" s="1">
        <v>75</v>
      </c>
      <c r="B77" s="3" t="s">
        <v>84</v>
      </c>
      <c r="C77" s="4">
        <v>2633</v>
      </c>
      <c r="D77" s="4">
        <v>3214</v>
      </c>
      <c r="E77" s="10">
        <f t="shared" si="2"/>
        <v>-581</v>
      </c>
    </row>
    <row r="78" spans="1:5" x14ac:dyDescent="0.3">
      <c r="A78" s="1">
        <v>76</v>
      </c>
      <c r="B78" s="3" t="s">
        <v>75</v>
      </c>
      <c r="C78" s="4">
        <v>1918</v>
      </c>
      <c r="D78" s="4">
        <v>2321</v>
      </c>
      <c r="E78" s="10">
        <f t="shared" si="2"/>
        <v>-403</v>
      </c>
    </row>
    <row r="79" spans="1:5" x14ac:dyDescent="0.3">
      <c r="A79" s="1">
        <v>77</v>
      </c>
      <c r="B79" s="3" t="s">
        <v>80</v>
      </c>
      <c r="C79" s="4">
        <v>1436</v>
      </c>
      <c r="D79" s="4">
        <v>1942</v>
      </c>
      <c r="E79" s="10">
        <f t="shared" si="2"/>
        <v>-506</v>
      </c>
    </row>
    <row r="80" spans="1:5" x14ac:dyDescent="0.3">
      <c r="A80" s="1">
        <v>78</v>
      </c>
      <c r="B80" s="3" t="s">
        <v>98</v>
      </c>
      <c r="C80" s="4">
        <v>4258</v>
      </c>
      <c r="D80" s="4">
        <v>5993</v>
      </c>
      <c r="E80" s="13">
        <f t="shared" si="2"/>
        <v>-1735</v>
      </c>
    </row>
    <row r="81" spans="1:5" x14ac:dyDescent="0.3">
      <c r="A81" s="1">
        <v>79</v>
      </c>
      <c r="B81" s="3" t="s">
        <v>97</v>
      </c>
      <c r="C81" s="4">
        <v>1470</v>
      </c>
      <c r="D81" s="4">
        <v>2737</v>
      </c>
      <c r="E81" s="13">
        <f t="shared" si="2"/>
        <v>-1267</v>
      </c>
    </row>
    <row r="82" spans="1:5" x14ac:dyDescent="0.3">
      <c r="A82" s="1">
        <v>80</v>
      </c>
      <c r="B82" s="3" t="s">
        <v>83</v>
      </c>
      <c r="C82" s="4">
        <v>871</v>
      </c>
      <c r="D82" s="4">
        <v>1386</v>
      </c>
      <c r="E82" s="10">
        <f t="shared" si="2"/>
        <v>-515</v>
      </c>
    </row>
    <row r="83" spans="1:5" ht="26.4" x14ac:dyDescent="0.3">
      <c r="A83" s="18">
        <v>81</v>
      </c>
      <c r="B83" s="8" t="s">
        <v>82</v>
      </c>
      <c r="C83" s="9">
        <v>9378</v>
      </c>
      <c r="D83" s="9">
        <v>9622</v>
      </c>
      <c r="E83" s="19">
        <f t="shared" si="2"/>
        <v>-244</v>
      </c>
    </row>
    <row r="84" spans="1:5" x14ac:dyDescent="0.3">
      <c r="A84" s="1">
        <v>82</v>
      </c>
      <c r="B84" s="3" t="s">
        <v>96</v>
      </c>
      <c r="C84" s="4">
        <v>759</v>
      </c>
      <c r="D84" s="4">
        <v>1969</v>
      </c>
      <c r="E84" s="13">
        <f t="shared" si="2"/>
        <v>-1210</v>
      </c>
    </row>
    <row r="85" spans="1:5" x14ac:dyDescent="0.3">
      <c r="A85" s="1">
        <v>83</v>
      </c>
      <c r="B85" s="3" t="s">
        <v>54</v>
      </c>
      <c r="C85" s="4">
        <v>963</v>
      </c>
      <c r="D85" s="4">
        <v>1092</v>
      </c>
      <c r="E85" s="10">
        <f t="shared" si="2"/>
        <v>-129</v>
      </c>
    </row>
    <row r="86" spans="1:5" x14ac:dyDescent="0.3">
      <c r="A86" s="1">
        <v>84</v>
      </c>
      <c r="B86" s="3" t="s">
        <v>19</v>
      </c>
      <c r="C86" s="4">
        <v>2851</v>
      </c>
      <c r="D86" s="4">
        <v>2614</v>
      </c>
      <c r="E86" s="10">
        <f t="shared" si="2"/>
        <v>237</v>
      </c>
    </row>
    <row r="87" spans="1:5" x14ac:dyDescent="0.3">
      <c r="A87" s="1">
        <v>85</v>
      </c>
      <c r="B87" s="3" t="s">
        <v>16</v>
      </c>
      <c r="C87" s="4">
        <v>1953</v>
      </c>
      <c r="D87" s="4">
        <v>1671</v>
      </c>
      <c r="E87" s="10">
        <f t="shared" si="2"/>
        <v>282</v>
      </c>
    </row>
    <row r="88" spans="1:5" x14ac:dyDescent="0.3">
      <c r="A88" s="1">
        <v>86</v>
      </c>
      <c r="B88" s="3" t="s">
        <v>20</v>
      </c>
      <c r="C88" s="4">
        <v>824</v>
      </c>
      <c r="D88" s="4">
        <v>591</v>
      </c>
      <c r="E88" s="10">
        <f t="shared" si="2"/>
        <v>233</v>
      </c>
    </row>
    <row r="89" spans="1:5" x14ac:dyDescent="0.3">
      <c r="A89" s="1">
        <v>87</v>
      </c>
      <c r="B89" s="3" t="s">
        <v>30</v>
      </c>
      <c r="C89" s="4">
        <v>334</v>
      </c>
      <c r="D89" s="4">
        <v>286</v>
      </c>
      <c r="E89" s="10">
        <f t="shared" si="2"/>
        <v>48</v>
      </c>
    </row>
    <row r="90" spans="1:5" x14ac:dyDescent="0.3">
      <c r="A90" s="1">
        <v>88</v>
      </c>
      <c r="B90" s="3" t="s">
        <v>31</v>
      </c>
      <c r="C90" s="4">
        <v>167</v>
      </c>
      <c r="D90" s="4">
        <v>133</v>
      </c>
      <c r="E90" s="10">
        <f t="shared" si="2"/>
        <v>34</v>
      </c>
    </row>
    <row r="91" spans="1:5" x14ac:dyDescent="0.3">
      <c r="A91" s="1">
        <v>89</v>
      </c>
      <c r="B91" s="3" t="s">
        <v>22</v>
      </c>
      <c r="C91" s="4">
        <v>600</v>
      </c>
      <c r="D91" s="4">
        <v>430</v>
      </c>
      <c r="E91" s="10">
        <f t="shared" si="2"/>
        <v>170</v>
      </c>
    </row>
    <row r="92" spans="1:5" x14ac:dyDescent="0.3">
      <c r="A92" s="1">
        <v>90</v>
      </c>
      <c r="B92" s="3" t="s">
        <v>26</v>
      </c>
      <c r="C92" s="4">
        <v>755</v>
      </c>
      <c r="D92" s="4">
        <v>676</v>
      </c>
      <c r="E92" s="10">
        <f t="shared" si="2"/>
        <v>79</v>
      </c>
    </row>
    <row r="93" spans="1:5" x14ac:dyDescent="0.3">
      <c r="A93" s="1">
        <v>91</v>
      </c>
      <c r="B93" s="3" t="s">
        <v>43</v>
      </c>
      <c r="C93" s="4">
        <v>120</v>
      </c>
      <c r="D93" s="4">
        <v>135</v>
      </c>
      <c r="E93" s="10">
        <f t="shared" si="2"/>
        <v>-15</v>
      </c>
    </row>
    <row r="94" spans="1:5" x14ac:dyDescent="0.3">
      <c r="A94" s="1">
        <v>92</v>
      </c>
      <c r="B94" s="3" t="s">
        <v>33</v>
      </c>
      <c r="C94" s="4">
        <v>52</v>
      </c>
      <c r="D94" s="4">
        <v>25</v>
      </c>
      <c r="E94" s="10">
        <f t="shared" si="2"/>
        <v>27</v>
      </c>
    </row>
    <row r="95" spans="1:5" x14ac:dyDescent="0.3">
      <c r="A95" s="18">
        <v>93</v>
      </c>
      <c r="B95" s="8" t="s">
        <v>94</v>
      </c>
      <c r="C95" s="9">
        <v>2784</v>
      </c>
      <c r="D95" s="9">
        <v>318</v>
      </c>
      <c r="E95" s="19">
        <f t="shared" si="2"/>
        <v>2466</v>
      </c>
    </row>
    <row r="96" spans="1:5" x14ac:dyDescent="0.3">
      <c r="A96" s="1">
        <v>94</v>
      </c>
      <c r="B96" s="3" t="s">
        <v>13</v>
      </c>
      <c r="C96" s="4">
        <v>465</v>
      </c>
      <c r="D96" s="4">
        <v>62</v>
      </c>
      <c r="E96" s="10">
        <f t="shared" si="2"/>
        <v>403</v>
      </c>
    </row>
    <row r="97" spans="1:5" x14ac:dyDescent="0.3">
      <c r="A97" s="1">
        <v>95</v>
      </c>
      <c r="B97" s="22" t="s">
        <v>4</v>
      </c>
      <c r="C97" s="23">
        <v>1387</v>
      </c>
      <c r="D97" s="23">
        <v>147</v>
      </c>
      <c r="E97" s="24">
        <f t="shared" si="2"/>
        <v>1240</v>
      </c>
    </row>
    <row r="98" spans="1:5" x14ac:dyDescent="0.3">
      <c r="A98" s="1">
        <v>96</v>
      </c>
      <c r="B98" s="22" t="s">
        <v>12</v>
      </c>
      <c r="C98" s="23">
        <v>611</v>
      </c>
      <c r="D98" s="23">
        <v>93</v>
      </c>
      <c r="E98" s="24">
        <f t="shared" ref="E98:E129" si="3">C98-D98</f>
        <v>518</v>
      </c>
    </row>
    <row r="99" spans="1:5" x14ac:dyDescent="0.3">
      <c r="A99" s="1">
        <v>97</v>
      </c>
      <c r="B99" s="22" t="s">
        <v>15</v>
      </c>
      <c r="C99" s="23">
        <v>321</v>
      </c>
      <c r="D99" s="23">
        <v>16</v>
      </c>
      <c r="E99" s="25">
        <f t="shared" si="3"/>
        <v>305</v>
      </c>
    </row>
    <row r="105" spans="1:5" x14ac:dyDescent="0.3">
      <c r="D105" s="14"/>
    </row>
    <row r="106" spans="1:5" x14ac:dyDescent="0.3">
      <c r="E106" s="15"/>
    </row>
    <row r="107" spans="1:5" x14ac:dyDescent="0.3">
      <c r="E107" s="15"/>
    </row>
    <row r="110" spans="1:5" x14ac:dyDescent="0.3">
      <c r="B110" s="15"/>
      <c r="C110" s="15"/>
      <c r="D110" s="15"/>
    </row>
  </sheetData>
  <autoFilter ref="A2:L99" xr:uid="{00000000-0009-0000-0000-000000000000}">
    <sortState xmlns:xlrd2="http://schemas.microsoft.com/office/spreadsheetml/2017/richdata2" ref="A4:L99">
      <sortCondition ref="A2:A99"/>
    </sortState>
  </autoFilter>
  <mergeCells count="1">
    <mergeCell ref="A1:A2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Регионы РФ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Andreeva Anastasia</dc:creator>
  <cp:lastModifiedBy>Eugenia</cp:lastModifiedBy>
  <dcterms:created xsi:type="dcterms:W3CDTF">2025-01-15T14:04:40Z</dcterms:created>
  <dcterms:modified xsi:type="dcterms:W3CDTF">2025-01-16T06:43:53Z</dcterms:modified>
</cp:coreProperties>
</file>