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2795" windowHeight="6420" tabRatio="788" activeTab="2"/>
  </bookViews>
  <sheets>
    <sheet name="Доля прибыльных компаний" sheetId="1" r:id="rId1"/>
    <sheet name="Динамика" sheetId="2" r:id="rId2"/>
    <sheet name="Доля убыточных компаний" sheetId="3" r:id="rId3"/>
    <sheet name="Доля убыточных компаний динамик" sheetId="4" r:id="rId4"/>
  </sheets>
  <calcPr calcId="125725"/>
</workbook>
</file>

<file path=xl/calcChain.xml><?xml version="1.0" encoding="utf-8"?>
<calcChain xmlns="http://schemas.openxmlformats.org/spreadsheetml/2006/main">
  <c r="E87" i="4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E9" i="2"/>
  <c r="E10"/>
  <c r="E11"/>
  <c r="E8"/>
  <c r="E17"/>
  <c r="E13"/>
  <c r="E14"/>
  <c r="E15"/>
  <c r="E18"/>
  <c r="E12"/>
  <c r="E19"/>
  <c r="E21"/>
  <c r="E23"/>
  <c r="E22"/>
  <c r="E20"/>
  <c r="E24"/>
  <c r="E26"/>
  <c r="E25"/>
  <c r="E16"/>
  <c r="E27"/>
  <c r="E28"/>
  <c r="E30"/>
  <c r="E29"/>
  <c r="E31"/>
  <c r="E32"/>
  <c r="E33"/>
  <c r="E35"/>
  <c r="E37"/>
  <c r="E34"/>
  <c r="E39"/>
  <c r="E36"/>
  <c r="E41"/>
  <c r="E43"/>
  <c r="E38"/>
  <c r="E44"/>
  <c r="E40"/>
  <c r="E42"/>
  <c r="E48"/>
  <c r="E47"/>
  <c r="E45"/>
  <c r="E46"/>
  <c r="E49"/>
  <c r="E50"/>
  <c r="E51"/>
  <c r="E52"/>
  <c r="E53"/>
  <c r="E54"/>
  <c r="E55"/>
  <c r="E56"/>
  <c r="E57"/>
  <c r="E60"/>
  <c r="E58"/>
  <c r="E59"/>
  <c r="E61"/>
  <c r="E62"/>
  <c r="E63"/>
  <c r="E64"/>
  <c r="E65"/>
  <c r="E67"/>
  <c r="E66"/>
  <c r="E68"/>
  <c r="E70"/>
  <c r="E69"/>
  <c r="E71"/>
  <c r="E74"/>
  <c r="E72"/>
  <c r="E73"/>
  <c r="E75"/>
  <c r="E78"/>
  <c r="E76"/>
  <c r="E77"/>
  <c r="E80"/>
  <c r="E81"/>
  <c r="E79"/>
  <c r="E82"/>
  <c r="E85"/>
  <c r="E83"/>
  <c r="E84"/>
  <c r="E86"/>
  <c r="E87"/>
  <c r="E88"/>
  <c r="E7"/>
  <c r="E5"/>
  <c r="E6"/>
  <c r="E4"/>
  <c r="E2"/>
  <c r="E95" l="1"/>
  <c r="E96"/>
</calcChain>
</file>

<file path=xl/sharedStrings.xml><?xml version="1.0" encoding="utf-8"?>
<sst xmlns="http://schemas.openxmlformats.org/spreadsheetml/2006/main" count="364" uniqueCount="98">
  <si>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</si>
  <si>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</si>
  <si>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</si>
  <si>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</si>
  <si>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</si>
  <si>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</si>
  <si>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</si>
  <si>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</si>
  <si>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</si>
  <si>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 xml:space="preserve">Московская область 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</si>
  <si>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</si>
  <si>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</si>
  <si>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</si>
  <si>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</si>
  <si>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</si>
  <si>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</si>
  <si>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</si>
  <si>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</si>
  <si>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Республика Карелия</t>
  </si>
  <si>
    <t>Республика Коми</t>
  </si>
  <si>
    <t>Архангельская область</t>
  </si>
  <si>
    <t xml:space="preserve">Архангельская область без авт. округа 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</si>
  <si>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</si>
  <si>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</si>
  <si>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</si>
  <si>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</si>
  <si>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</si>
  <si>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</si>
  <si>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</si>
  <si>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</si>
  <si>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</si>
  <si>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</si>
  <si>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</si>
  <si>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</si>
  <si>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</si>
  <si>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</si>
  <si>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</si>
  <si>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</si>
  <si>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</si>
  <si>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</si>
  <si>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</si>
  <si>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 Осетия - Алания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</si>
  <si>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</si>
  <si>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</si>
  <si>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</si>
  <si>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</si>
  <si>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</si>
  <si>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</si>
  <si>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</si>
  <si>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</si>
  <si>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</si>
  <si>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</si>
  <si>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</si>
  <si>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</si>
  <si>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</si>
  <si>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</si>
  <si>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</si>
  <si>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</si>
  <si>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</si>
  <si>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</si>
  <si>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</si>
  <si>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Ямало-Ненецкий 
авт. округ</t>
  </si>
  <si>
    <t xml:space="preserve">Тюменская область без авт. округов </t>
  </si>
  <si>
    <t>Челябинская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</si>
  <si>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</si>
  <si>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</si>
  <si>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</si>
  <si>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</si>
  <si>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</si>
  <si>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</si>
  <si>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</si>
  <si>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</si>
  <si>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</si>
  <si>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</si>
  <si>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</si>
  <si>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</si>
  <si>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</si>
  <si>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</si>
  <si>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</si>
  <si>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</si>
  <si>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</si>
  <si>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</si>
  <si>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</si>
  <si>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авт.область</t>
  </si>
  <si>
    <t>Чукотский авт.округ</t>
  </si>
  <si>
    <t>Ненецкий авт.округ</t>
  </si>
  <si>
    <t>Ханты-Мансийский авт. округ - Югра</t>
  </si>
  <si>
    <t xml:space="preserve">Тюменская область </t>
  </si>
  <si>
    <t xml:space="preserve">Российская Федерация </t>
  </si>
  <si>
    <t>Субъектр РФ</t>
  </si>
  <si>
    <t>Январь-июнь 2018</t>
  </si>
  <si>
    <t>Январь-июнь 2019</t>
  </si>
  <si>
    <t>№</t>
  </si>
  <si>
    <t>Рост доли прибыльных компаний на … %</t>
  </si>
  <si>
    <t>Рост доли убыточны компаний на … %</t>
  </si>
  <si>
    <t>Ямало-Ненецкий  авт. округ</t>
  </si>
  <si>
    <r>
      <t xml:space="preserve">Российская Федерация </t>
    </r>
    <r>
      <rPr>
        <b/>
        <vertAlign val="superscript"/>
        <sz val="10"/>
        <rFont val="Arial"/>
        <family val="2"/>
        <charset val="204"/>
      </rPr>
      <t>3</t>
    </r>
  </si>
  <si>
    <t>Доля убыточных компаний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</si>
</sst>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 Cyr"/>
      <family val="2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8"/>
      <name val="Arial"/>
      <family val="2"/>
      <charset val="204"/>
    </font>
    <font>
      <sz val="18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vertAlign val="superscript"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64" fontId="5" fillId="0" borderId="0" xfId="1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164" fontId="3" fillId="0" borderId="1" xfId="0" applyNumberFormat="1" applyFont="1" applyBorder="1" applyAlignment="1">
      <alignment horizontal="right" wrapText="1" indent="1"/>
    </xf>
    <xf numFmtId="0" fontId="5" fillId="0" borderId="1" xfId="0" applyFont="1" applyFill="1" applyBorder="1" applyAlignment="1">
      <alignment horizontal="left" wrapText="1"/>
    </xf>
    <xf numFmtId="164" fontId="5" fillId="0" borderId="1" xfId="0" applyNumberFormat="1" applyFont="1" applyBorder="1" applyAlignment="1">
      <alignment horizontal="right" wrapText="1" inden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4" fillId="0" borderId="0" xfId="0" applyFont="1"/>
    <xf numFmtId="164" fontId="8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Medium9"/>
  <colors>
    <mruColors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barChart>
        <c:barDir val="bar"/>
        <c:grouping val="clustered"/>
        <c:ser>
          <c:idx val="0"/>
          <c:order val="0"/>
          <c:spPr>
            <a:solidFill>
              <a:srgbClr val="CC006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'Доля прибыльных компаний'!$B$2:$B$10</c:f>
              <c:strCache>
                <c:ptCount val="9"/>
                <c:pt idx="0">
                  <c:v>Республика Ингушетия</c:v>
                </c:pt>
                <c:pt idx="1">
                  <c:v>Чеченская Республика</c:v>
                </c:pt>
                <c:pt idx="2">
                  <c:v>Республика Дагестан</c:v>
                </c:pt>
                <c:pt idx="3">
                  <c:v>г.Санкт-Петербург</c:v>
                </c:pt>
                <c:pt idx="4">
                  <c:v>Приморский край</c:v>
                </c:pt>
                <c:pt idx="5">
                  <c:v>Вологодская область</c:v>
                </c:pt>
                <c:pt idx="6">
                  <c:v>Ленинградская область</c:v>
                </c:pt>
                <c:pt idx="7">
                  <c:v>Республика Татарстан</c:v>
                </c:pt>
                <c:pt idx="8">
                  <c:v>Белгородская область</c:v>
                </c:pt>
              </c:strCache>
            </c:strRef>
          </c:cat>
          <c:val>
            <c:numRef>
              <c:f>'Доля прибыльных компаний'!$C$2:$C$10</c:f>
              <c:numCache>
                <c:formatCode>0.0</c:formatCode>
                <c:ptCount val="9"/>
                <c:pt idx="0">
                  <c:v>81.8</c:v>
                </c:pt>
                <c:pt idx="1">
                  <c:v>78.599999999999994</c:v>
                </c:pt>
                <c:pt idx="2">
                  <c:v>77.2</c:v>
                </c:pt>
                <c:pt idx="3">
                  <c:v>76.400000000000006</c:v>
                </c:pt>
                <c:pt idx="4">
                  <c:v>74.599999999999994</c:v>
                </c:pt>
                <c:pt idx="5">
                  <c:v>74.099999999999994</c:v>
                </c:pt>
                <c:pt idx="6">
                  <c:v>74</c:v>
                </c:pt>
                <c:pt idx="7">
                  <c:v>73.099999999999994</c:v>
                </c:pt>
                <c:pt idx="8">
                  <c:v>73</c:v>
                </c:pt>
              </c:numCache>
            </c:numRef>
          </c:val>
        </c:ser>
        <c:gapWidth val="182"/>
        <c:axId val="93041792"/>
        <c:axId val="93043712"/>
      </c:barChart>
      <c:catAx>
        <c:axId val="93041792"/>
        <c:scaling>
          <c:orientation val="maxMin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3043712"/>
        <c:crosses val="autoZero"/>
        <c:auto val="1"/>
        <c:lblAlgn val="ctr"/>
        <c:lblOffset val="100"/>
      </c:catAx>
      <c:valAx>
        <c:axId val="93043712"/>
        <c:scaling>
          <c:orientation val="minMax"/>
        </c:scaling>
        <c:delete val="1"/>
        <c:axPos val="t"/>
        <c:numFmt formatCode="0.0" sourceLinked="1"/>
        <c:majorTickMark val="none"/>
        <c:tickLblPos val="none"/>
        <c:crossAx val="93041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ser>
          <c:idx val="0"/>
          <c:order val="0"/>
          <c:spPr>
            <a:solidFill>
              <a:sysClr val="window" lastClr="FFFFFF">
                <a:lumMod val="50000"/>
              </a:sys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'Доля убыточных компаний'!$B$4:$B$13</c:f>
              <c:strCache>
                <c:ptCount val="10"/>
                <c:pt idx="0">
                  <c:v>Чукотский авт.округ</c:v>
                </c:pt>
                <c:pt idx="1">
                  <c:v>Еврейская авт.область</c:v>
                </c:pt>
                <c:pt idx="2">
                  <c:v>Ненецкий авт.округ</c:v>
                </c:pt>
                <c:pt idx="3">
                  <c:v>Костромская область</c:v>
                </c:pt>
                <c:pt idx="4">
                  <c:v>Республика Северная  Осетия - Алания</c:v>
                </c:pt>
                <c:pt idx="5">
                  <c:v>Астраханская область</c:v>
                </c:pt>
                <c:pt idx="6">
                  <c:v>Тверская область</c:v>
                </c:pt>
                <c:pt idx="7">
                  <c:v>Республика Крым</c:v>
                </c:pt>
                <c:pt idx="8">
                  <c:v>Республика Хакасия</c:v>
                </c:pt>
                <c:pt idx="9">
                  <c:v>Новгородская область</c:v>
                </c:pt>
              </c:strCache>
            </c:strRef>
          </c:cat>
          <c:val>
            <c:numRef>
              <c:f>'Доля убыточных компаний'!$C$4:$C$13</c:f>
              <c:numCache>
                <c:formatCode>0.0</c:formatCode>
                <c:ptCount val="10"/>
                <c:pt idx="0">
                  <c:v>59.2</c:v>
                </c:pt>
                <c:pt idx="1">
                  <c:v>57.4</c:v>
                </c:pt>
                <c:pt idx="2">
                  <c:v>46.5</c:v>
                </c:pt>
                <c:pt idx="3">
                  <c:v>45.8</c:v>
                </c:pt>
                <c:pt idx="4">
                  <c:v>45.2</c:v>
                </c:pt>
                <c:pt idx="5">
                  <c:v>44.9</c:v>
                </c:pt>
                <c:pt idx="6">
                  <c:v>44.5</c:v>
                </c:pt>
                <c:pt idx="7">
                  <c:v>44.3</c:v>
                </c:pt>
                <c:pt idx="8">
                  <c:v>42.9</c:v>
                </c:pt>
                <c:pt idx="9">
                  <c:v>42.6</c:v>
                </c:pt>
              </c:numCache>
            </c:numRef>
          </c:val>
        </c:ser>
        <c:gapWidth val="182"/>
        <c:axId val="103193600"/>
        <c:axId val="106042112"/>
      </c:barChart>
      <c:catAx>
        <c:axId val="103193600"/>
        <c:scaling>
          <c:orientation val="maxMin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6042112"/>
        <c:crosses val="autoZero"/>
        <c:auto val="1"/>
        <c:lblAlgn val="ctr"/>
        <c:lblOffset val="100"/>
      </c:catAx>
      <c:valAx>
        <c:axId val="106042112"/>
        <c:scaling>
          <c:orientation val="minMax"/>
        </c:scaling>
        <c:delete val="1"/>
        <c:axPos val="t"/>
        <c:numFmt formatCode="0.0" sourceLinked="1"/>
        <c:majorTickMark val="none"/>
        <c:tickLblPos val="none"/>
        <c:crossAx val="103193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barChart>
        <c:barDir val="bar"/>
        <c:grouping val="clustered"/>
        <c:ser>
          <c:idx val="0"/>
          <c:order val="0"/>
          <c:spPr>
            <a:solidFill>
              <a:srgbClr val="CC006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'Доля убыточных компаний динамик'!$B$3:$B$12</c:f>
              <c:strCache>
                <c:ptCount val="10"/>
                <c:pt idx="0">
                  <c:v>Республика Алтай</c:v>
                </c:pt>
                <c:pt idx="1">
                  <c:v>Республика Калмыкия</c:v>
                </c:pt>
                <c:pt idx="2">
                  <c:v>Чеченская Республика</c:v>
                </c:pt>
                <c:pt idx="3">
                  <c:v>Республика Адыгея</c:v>
                </c:pt>
                <c:pt idx="4">
                  <c:v>Саратовская область</c:v>
                </c:pt>
                <c:pt idx="5">
                  <c:v>Камчатский край</c:v>
                </c:pt>
                <c:pt idx="6">
                  <c:v>Ростовская область</c:v>
                </c:pt>
                <c:pt idx="7">
                  <c:v>Краснодарский край</c:v>
                </c:pt>
                <c:pt idx="8">
                  <c:v>Омская область</c:v>
                </c:pt>
                <c:pt idx="9">
                  <c:v>Республика Мордовия</c:v>
                </c:pt>
              </c:strCache>
            </c:strRef>
          </c:cat>
          <c:val>
            <c:numRef>
              <c:f>'Доля убыточных компаний динамик'!$C$3:$C$12</c:f>
              <c:numCache>
                <c:formatCode>0.0</c:formatCode>
                <c:ptCount val="10"/>
                <c:pt idx="0">
                  <c:v>22.6</c:v>
                </c:pt>
                <c:pt idx="1">
                  <c:v>30</c:v>
                </c:pt>
                <c:pt idx="2">
                  <c:v>18.3</c:v>
                </c:pt>
                <c:pt idx="3">
                  <c:v>27.5</c:v>
                </c:pt>
                <c:pt idx="4">
                  <c:v>26.3</c:v>
                </c:pt>
                <c:pt idx="5">
                  <c:v>32.700000000000003</c:v>
                </c:pt>
                <c:pt idx="6">
                  <c:v>29.2</c:v>
                </c:pt>
                <c:pt idx="7">
                  <c:v>29.5</c:v>
                </c:pt>
                <c:pt idx="8">
                  <c:v>29.8</c:v>
                </c:pt>
                <c:pt idx="9">
                  <c:v>26.2</c:v>
                </c:pt>
              </c:numCache>
            </c:numRef>
          </c:val>
        </c:ser>
        <c:ser>
          <c:idx val="1"/>
          <c:order val="1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'Доля убыточных компаний динамик'!$B$3:$B$12</c:f>
              <c:strCache>
                <c:ptCount val="10"/>
                <c:pt idx="0">
                  <c:v>Республика Алтай</c:v>
                </c:pt>
                <c:pt idx="1">
                  <c:v>Республика Калмыкия</c:v>
                </c:pt>
                <c:pt idx="2">
                  <c:v>Чеченская Республика</c:v>
                </c:pt>
                <c:pt idx="3">
                  <c:v>Республика Адыгея</c:v>
                </c:pt>
                <c:pt idx="4">
                  <c:v>Саратовская область</c:v>
                </c:pt>
                <c:pt idx="5">
                  <c:v>Камчатский край</c:v>
                </c:pt>
                <c:pt idx="6">
                  <c:v>Ростовская область</c:v>
                </c:pt>
                <c:pt idx="7">
                  <c:v>Краснодарский край</c:v>
                </c:pt>
                <c:pt idx="8">
                  <c:v>Омская область</c:v>
                </c:pt>
                <c:pt idx="9">
                  <c:v>Республика Мордовия</c:v>
                </c:pt>
              </c:strCache>
            </c:strRef>
          </c:cat>
          <c:val>
            <c:numRef>
              <c:f>'Доля убыточных компаний динамик'!$D$3:$D$12</c:f>
              <c:numCache>
                <c:formatCode>0.0</c:formatCode>
                <c:ptCount val="10"/>
                <c:pt idx="0">
                  <c:v>28.3</c:v>
                </c:pt>
                <c:pt idx="1">
                  <c:v>37.299999999999997</c:v>
                </c:pt>
                <c:pt idx="2">
                  <c:v>21.4</c:v>
                </c:pt>
                <c:pt idx="3">
                  <c:v>31.7</c:v>
                </c:pt>
                <c:pt idx="4">
                  <c:v>29.9</c:v>
                </c:pt>
                <c:pt idx="5">
                  <c:v>36.4</c:v>
                </c:pt>
                <c:pt idx="6">
                  <c:v>32.5</c:v>
                </c:pt>
                <c:pt idx="7">
                  <c:v>32.4</c:v>
                </c:pt>
                <c:pt idx="8">
                  <c:v>32.700000000000003</c:v>
                </c:pt>
                <c:pt idx="9">
                  <c:v>28.5</c:v>
                </c:pt>
              </c:numCache>
            </c:numRef>
          </c:val>
        </c:ser>
        <c:gapWidth val="182"/>
        <c:axId val="59832192"/>
        <c:axId val="59833728"/>
      </c:barChart>
      <c:catAx>
        <c:axId val="59832192"/>
        <c:scaling>
          <c:orientation val="maxMin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9833728"/>
        <c:crosses val="autoZero"/>
        <c:auto val="1"/>
        <c:lblAlgn val="ctr"/>
        <c:lblOffset val="100"/>
      </c:catAx>
      <c:valAx>
        <c:axId val="59833728"/>
        <c:scaling>
          <c:orientation val="minMax"/>
        </c:scaling>
        <c:delete val="1"/>
        <c:axPos val="t"/>
        <c:numFmt formatCode="0.0" sourceLinked="1"/>
        <c:majorTickMark val="none"/>
        <c:tickLblPos val="none"/>
        <c:crossAx val="59832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2</xdr:row>
      <xdr:rowOff>23812</xdr:rowOff>
    </xdr:from>
    <xdr:to>
      <xdr:col>11</xdr:col>
      <xdr:colOff>200025</xdr:colOff>
      <xdr:row>17</xdr:row>
      <xdr:rowOff>14287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13</xdr:col>
      <xdr:colOff>304800</xdr:colOff>
      <xdr:row>15</xdr:row>
      <xdr:rowOff>133350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0</xdr:row>
      <xdr:rowOff>490537</xdr:rowOff>
    </xdr:from>
    <xdr:to>
      <xdr:col>14</xdr:col>
      <xdr:colOff>552450</xdr:colOff>
      <xdr:row>17</xdr:row>
      <xdr:rowOff>123825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8"/>
  <sheetViews>
    <sheetView workbookViewId="0">
      <selection activeCell="G22" sqref="G22"/>
    </sheetView>
  </sheetViews>
  <sheetFormatPr defaultRowHeight="15"/>
  <cols>
    <col min="1" max="1" width="9.140625" style="1"/>
    <col min="2" max="2" width="34.28515625" style="4" customWidth="1"/>
    <col min="3" max="3" width="12.42578125" style="5" customWidth="1"/>
  </cols>
  <sheetData>
    <row r="1" spans="1:3" ht="23.25">
      <c r="A1" s="36" t="s">
        <v>88</v>
      </c>
      <c r="B1" s="37"/>
      <c r="C1" s="11">
        <v>68.599999999999994</v>
      </c>
    </row>
    <row r="2" spans="1:3">
      <c r="A2" s="9">
        <v>1</v>
      </c>
      <c r="B2" s="13" t="s">
        <v>38</v>
      </c>
      <c r="C2" s="14">
        <v>81.8</v>
      </c>
    </row>
    <row r="3" spans="1:3">
      <c r="A3" s="9">
        <v>2</v>
      </c>
      <c r="B3" s="13" t="s">
        <v>42</v>
      </c>
      <c r="C3" s="14">
        <v>78.599999999999994</v>
      </c>
    </row>
    <row r="4" spans="1:3">
      <c r="A4" s="9">
        <v>3</v>
      </c>
      <c r="B4" s="13" t="s">
        <v>37</v>
      </c>
      <c r="C4" s="14">
        <v>77.2</v>
      </c>
    </row>
    <row r="5" spans="1:3">
      <c r="A5" s="9">
        <v>4</v>
      </c>
      <c r="B5" s="13" t="s">
        <v>28</v>
      </c>
      <c r="C5" s="14">
        <v>76.400000000000006</v>
      </c>
    </row>
    <row r="6" spans="1:3">
      <c r="A6" s="9">
        <v>5</v>
      </c>
      <c r="B6" s="13" t="s">
        <v>78</v>
      </c>
      <c r="C6" s="14">
        <v>74.599999999999994</v>
      </c>
    </row>
    <row r="7" spans="1:3">
      <c r="A7" s="9">
        <v>6</v>
      </c>
      <c r="B7" s="13" t="s">
        <v>22</v>
      </c>
      <c r="C7" s="14">
        <v>74.099999999999994</v>
      </c>
    </row>
    <row r="8" spans="1:3">
      <c r="A8" s="9">
        <v>7</v>
      </c>
      <c r="B8" s="13" t="s">
        <v>24</v>
      </c>
      <c r="C8" s="14">
        <v>74</v>
      </c>
    </row>
    <row r="9" spans="1:3">
      <c r="A9" s="9">
        <v>8</v>
      </c>
      <c r="B9" s="13" t="s">
        <v>47</v>
      </c>
      <c r="C9" s="14">
        <v>73.099999999999994</v>
      </c>
    </row>
    <row r="10" spans="1:3">
      <c r="A10" s="9">
        <v>9</v>
      </c>
      <c r="B10" s="13" t="s">
        <v>0</v>
      </c>
      <c r="C10" s="14">
        <v>73</v>
      </c>
    </row>
    <row r="11" spans="1:3">
      <c r="A11" s="9">
        <v>10</v>
      </c>
      <c r="B11" s="13" t="s">
        <v>9</v>
      </c>
      <c r="C11" s="14">
        <v>73</v>
      </c>
    </row>
    <row r="12" spans="1:3">
      <c r="A12" s="9">
        <v>11</v>
      </c>
      <c r="B12" s="13" t="s">
        <v>44</v>
      </c>
      <c r="C12" s="14">
        <v>72.8</v>
      </c>
    </row>
    <row r="13" spans="1:3">
      <c r="A13" s="9">
        <v>12</v>
      </c>
      <c r="B13" s="13" t="s">
        <v>49</v>
      </c>
      <c r="C13" s="14">
        <v>72.599999999999994</v>
      </c>
    </row>
    <row r="14" spans="1:3">
      <c r="A14" s="9">
        <v>13</v>
      </c>
      <c r="B14" s="13" t="s">
        <v>3</v>
      </c>
      <c r="C14" s="14">
        <v>72</v>
      </c>
    </row>
    <row r="15" spans="1:3">
      <c r="A15" s="9">
        <v>14</v>
      </c>
      <c r="B15" s="13" t="s">
        <v>64</v>
      </c>
      <c r="C15" s="14">
        <v>71.7</v>
      </c>
    </row>
    <row r="16" spans="1:3">
      <c r="A16" s="9">
        <v>15</v>
      </c>
      <c r="B16" s="13" t="s">
        <v>11</v>
      </c>
      <c r="C16" s="14">
        <v>71.5</v>
      </c>
    </row>
    <row r="17" spans="1:3">
      <c r="A17" s="9">
        <v>16</v>
      </c>
      <c r="B17" s="13" t="s">
        <v>46</v>
      </c>
      <c r="C17" s="14">
        <v>71.5</v>
      </c>
    </row>
    <row r="18" spans="1:3">
      <c r="A18" s="9">
        <v>17</v>
      </c>
      <c r="B18" s="13" t="s">
        <v>40</v>
      </c>
      <c r="C18" s="14">
        <v>71.400000000000006</v>
      </c>
    </row>
    <row r="19" spans="1:3">
      <c r="A19" s="9">
        <v>18</v>
      </c>
      <c r="B19" s="13" t="s">
        <v>8</v>
      </c>
      <c r="C19" s="14">
        <v>71.2</v>
      </c>
    </row>
    <row r="20" spans="1:3">
      <c r="A20" s="9">
        <v>19</v>
      </c>
      <c r="B20" s="13" t="s">
        <v>17</v>
      </c>
      <c r="C20" s="14">
        <v>71.099999999999994</v>
      </c>
    </row>
    <row r="21" spans="1:3">
      <c r="A21" s="9">
        <v>20</v>
      </c>
      <c r="B21" s="13" t="s">
        <v>7</v>
      </c>
      <c r="C21" s="14">
        <v>70.400000000000006</v>
      </c>
    </row>
    <row r="22" spans="1:3">
      <c r="A22" s="9">
        <v>21</v>
      </c>
      <c r="B22" s="13" t="s">
        <v>55</v>
      </c>
      <c r="C22" s="14">
        <v>70.400000000000006</v>
      </c>
    </row>
    <row r="23" spans="1:3">
      <c r="A23" s="9">
        <v>22</v>
      </c>
      <c r="B23" s="13" t="s">
        <v>52</v>
      </c>
      <c r="C23" s="14">
        <v>70.3</v>
      </c>
    </row>
    <row r="24" spans="1:3">
      <c r="A24" s="9">
        <v>23</v>
      </c>
      <c r="B24" s="13" t="s">
        <v>56</v>
      </c>
      <c r="C24" s="14">
        <v>70.099999999999994</v>
      </c>
    </row>
    <row r="25" spans="1:3">
      <c r="A25" s="9">
        <v>24</v>
      </c>
      <c r="B25" s="13" t="s">
        <v>43</v>
      </c>
      <c r="C25" s="14">
        <v>69.900000000000006</v>
      </c>
    </row>
    <row r="26" spans="1:3">
      <c r="A26" s="9">
        <v>25</v>
      </c>
      <c r="B26" s="13" t="s">
        <v>48</v>
      </c>
      <c r="C26" s="14">
        <v>69.400000000000006</v>
      </c>
    </row>
    <row r="27" spans="1:3">
      <c r="A27" s="9">
        <v>26</v>
      </c>
      <c r="B27" s="13" t="s">
        <v>59</v>
      </c>
      <c r="C27" s="14">
        <v>69.400000000000006</v>
      </c>
    </row>
    <row r="28" spans="1:3">
      <c r="A28" s="9">
        <v>27</v>
      </c>
      <c r="B28" s="13" t="s">
        <v>68</v>
      </c>
      <c r="C28" s="14">
        <v>68.8</v>
      </c>
    </row>
    <row r="29" spans="1:3">
      <c r="A29" s="9">
        <v>28</v>
      </c>
      <c r="B29" s="13" t="s">
        <v>29</v>
      </c>
      <c r="C29" s="14">
        <v>68.3</v>
      </c>
    </row>
    <row r="30" spans="1:3">
      <c r="A30" s="9">
        <v>29</v>
      </c>
      <c r="B30" s="13" t="s">
        <v>50</v>
      </c>
      <c r="C30" s="14">
        <v>68.099999999999994</v>
      </c>
    </row>
    <row r="31" spans="1:3">
      <c r="A31" s="9">
        <v>30</v>
      </c>
      <c r="B31" s="13" t="s">
        <v>51</v>
      </c>
      <c r="C31" s="14">
        <v>67.900000000000006</v>
      </c>
    </row>
    <row r="32" spans="1:3">
      <c r="A32" s="9">
        <v>31</v>
      </c>
      <c r="B32" s="13" t="s">
        <v>73</v>
      </c>
      <c r="C32" s="14">
        <v>67.900000000000006</v>
      </c>
    </row>
    <row r="33" spans="1:3">
      <c r="A33" s="9">
        <v>32</v>
      </c>
      <c r="B33" s="13" t="s">
        <v>86</v>
      </c>
      <c r="C33" s="14">
        <v>67.8</v>
      </c>
    </row>
    <row r="34" spans="1:3">
      <c r="A34" s="9">
        <v>33</v>
      </c>
      <c r="B34" s="13" t="s">
        <v>32</v>
      </c>
      <c r="C34" s="14">
        <v>67.599999999999994</v>
      </c>
    </row>
    <row r="35" spans="1:3">
      <c r="A35" s="9">
        <v>34</v>
      </c>
      <c r="B35" s="13" t="s">
        <v>35</v>
      </c>
      <c r="C35" s="14">
        <v>67.5</v>
      </c>
    </row>
    <row r="36" spans="1:3">
      <c r="A36" s="9">
        <v>35</v>
      </c>
      <c r="B36" s="13" t="s">
        <v>45</v>
      </c>
      <c r="C36" s="14">
        <v>67.5</v>
      </c>
    </row>
    <row r="37" spans="1:3">
      <c r="A37" s="9">
        <v>36</v>
      </c>
      <c r="B37" s="13" t="s">
        <v>74</v>
      </c>
      <c r="C37" s="14">
        <v>67.3</v>
      </c>
    </row>
    <row r="38" spans="1:3">
      <c r="A38" s="9">
        <v>37</v>
      </c>
      <c r="B38" s="13" t="s">
        <v>2</v>
      </c>
      <c r="C38" s="14">
        <v>67.2</v>
      </c>
    </row>
    <row r="39" spans="1:3">
      <c r="A39" s="9">
        <v>38</v>
      </c>
      <c r="B39" s="13" t="s">
        <v>70</v>
      </c>
      <c r="C39" s="14">
        <v>67.2</v>
      </c>
    </row>
    <row r="40" spans="1:3">
      <c r="A40" s="9">
        <v>39</v>
      </c>
      <c r="B40" s="13" t="s">
        <v>5</v>
      </c>
      <c r="C40" s="14">
        <v>66.900000000000006</v>
      </c>
    </row>
    <row r="41" spans="1:3">
      <c r="A41" s="9">
        <v>40</v>
      </c>
      <c r="B41" s="13" t="s">
        <v>34</v>
      </c>
      <c r="C41" s="14">
        <v>66.900000000000006</v>
      </c>
    </row>
    <row r="42" spans="1:3">
      <c r="A42" s="9">
        <v>41</v>
      </c>
      <c r="B42" s="13" t="s">
        <v>80</v>
      </c>
      <c r="C42" s="14">
        <v>66.900000000000006</v>
      </c>
    </row>
    <row r="43" spans="1:3">
      <c r="A43" s="9">
        <v>42</v>
      </c>
      <c r="B43" s="13" t="s">
        <v>57</v>
      </c>
      <c r="C43" s="14">
        <v>66.8</v>
      </c>
    </row>
    <row r="44" spans="1:3">
      <c r="A44" s="9">
        <v>43</v>
      </c>
      <c r="B44" s="13" t="s">
        <v>71</v>
      </c>
      <c r="C44" s="14">
        <v>66.8</v>
      </c>
    </row>
    <row r="45" spans="1:3">
      <c r="A45" s="9">
        <v>44</v>
      </c>
      <c r="B45" s="13" t="s">
        <v>13</v>
      </c>
      <c r="C45" s="14">
        <v>66.7</v>
      </c>
    </row>
    <row r="46" spans="1:3">
      <c r="A46" s="9">
        <v>45</v>
      </c>
      <c r="B46" s="13" t="s">
        <v>16</v>
      </c>
      <c r="C46" s="14">
        <v>66.599999999999994</v>
      </c>
    </row>
    <row r="47" spans="1:3">
      <c r="A47" s="9">
        <v>46</v>
      </c>
      <c r="B47" s="13" t="s">
        <v>1</v>
      </c>
      <c r="C47" s="14">
        <v>66.400000000000006</v>
      </c>
    </row>
    <row r="48" spans="1:3">
      <c r="A48" s="9">
        <v>47</v>
      </c>
      <c r="B48" s="13" t="s">
        <v>15</v>
      </c>
      <c r="C48" s="14">
        <v>66.2</v>
      </c>
    </row>
    <row r="49" spans="1:3">
      <c r="A49" s="9">
        <v>48</v>
      </c>
      <c r="B49" s="13" t="s">
        <v>10</v>
      </c>
      <c r="C49" s="14">
        <v>65.900000000000006</v>
      </c>
    </row>
    <row r="50" spans="1:3">
      <c r="A50" s="9">
        <v>49</v>
      </c>
      <c r="B50" s="13" t="s">
        <v>63</v>
      </c>
      <c r="C50" s="14">
        <v>65.8</v>
      </c>
    </row>
    <row r="51" spans="1:3">
      <c r="A51" s="9">
        <v>50</v>
      </c>
      <c r="B51" s="13" t="s">
        <v>12</v>
      </c>
      <c r="C51" s="14">
        <v>65.7</v>
      </c>
    </row>
    <row r="52" spans="1:3">
      <c r="A52" s="9">
        <v>51</v>
      </c>
      <c r="B52" s="13" t="s">
        <v>65</v>
      </c>
      <c r="C52" s="15">
        <v>65.599999999999994</v>
      </c>
    </row>
    <row r="53" spans="1:3">
      <c r="A53" s="9">
        <v>52</v>
      </c>
      <c r="B53" s="13" t="s">
        <v>53</v>
      </c>
      <c r="C53" s="14">
        <v>65.099999999999994</v>
      </c>
    </row>
    <row r="54" spans="1:3">
      <c r="A54" s="9">
        <v>53</v>
      </c>
      <c r="B54" s="13" t="s">
        <v>60</v>
      </c>
      <c r="C54" s="14">
        <v>65</v>
      </c>
    </row>
    <row r="55" spans="1:3">
      <c r="A55" s="9">
        <v>54</v>
      </c>
      <c r="B55" s="13" t="s">
        <v>72</v>
      </c>
      <c r="C55" s="14">
        <v>64.5</v>
      </c>
    </row>
    <row r="56" spans="1:3" ht="25.5">
      <c r="A56" s="9">
        <v>55</v>
      </c>
      <c r="B56" s="13" t="s">
        <v>21</v>
      </c>
      <c r="C56" s="14">
        <v>63.9</v>
      </c>
    </row>
    <row r="57" spans="1:3">
      <c r="A57" s="9">
        <v>56</v>
      </c>
      <c r="B57" s="13" t="s">
        <v>77</v>
      </c>
      <c r="C57" s="14">
        <v>63.6</v>
      </c>
    </row>
    <row r="58" spans="1:3">
      <c r="A58" s="9">
        <v>57</v>
      </c>
      <c r="B58" s="13" t="s">
        <v>66</v>
      </c>
      <c r="C58" s="14">
        <v>63.5</v>
      </c>
    </row>
    <row r="59" spans="1:3">
      <c r="A59" s="9">
        <v>58</v>
      </c>
      <c r="B59" s="13" t="s">
        <v>75</v>
      </c>
      <c r="C59" s="14">
        <v>63.4</v>
      </c>
    </row>
    <row r="60" spans="1:3">
      <c r="A60" s="9">
        <v>59</v>
      </c>
      <c r="B60" s="13" t="s">
        <v>58</v>
      </c>
      <c r="C60" s="14">
        <v>63.2</v>
      </c>
    </row>
    <row r="61" spans="1:3">
      <c r="A61" s="9">
        <v>60</v>
      </c>
      <c r="B61" s="13" t="s">
        <v>76</v>
      </c>
      <c r="C61" s="14">
        <v>63.1</v>
      </c>
    </row>
    <row r="62" spans="1:3">
      <c r="A62" s="9">
        <v>61</v>
      </c>
      <c r="B62" s="13" t="s">
        <v>23</v>
      </c>
      <c r="C62" s="14">
        <v>63</v>
      </c>
    </row>
    <row r="63" spans="1:3" ht="25.5">
      <c r="A63" s="9">
        <v>62</v>
      </c>
      <c r="B63" s="13" t="s">
        <v>61</v>
      </c>
      <c r="C63" s="14">
        <v>62.8</v>
      </c>
    </row>
    <row r="64" spans="1:3">
      <c r="A64" s="9">
        <v>63</v>
      </c>
      <c r="B64" s="13" t="s">
        <v>30</v>
      </c>
      <c r="C64" s="14">
        <v>62.7</v>
      </c>
    </row>
    <row r="65" spans="1:3">
      <c r="A65" s="9">
        <v>64</v>
      </c>
      <c r="B65" s="13" t="s">
        <v>20</v>
      </c>
      <c r="C65" s="14">
        <v>62.5</v>
      </c>
    </row>
    <row r="66" spans="1:3">
      <c r="A66" s="9">
        <v>65</v>
      </c>
      <c r="B66" s="13" t="s">
        <v>87</v>
      </c>
      <c r="C66" s="14">
        <v>62.4</v>
      </c>
    </row>
    <row r="67" spans="1:3">
      <c r="A67" s="9">
        <v>66</v>
      </c>
      <c r="B67" s="13" t="s">
        <v>19</v>
      </c>
      <c r="C67" s="14">
        <v>61.1</v>
      </c>
    </row>
    <row r="68" spans="1:3">
      <c r="A68" s="9">
        <v>67</v>
      </c>
      <c r="B68" s="13" t="s">
        <v>81</v>
      </c>
      <c r="C68" s="14">
        <v>61</v>
      </c>
    </row>
    <row r="69" spans="1:3">
      <c r="A69" s="9">
        <v>68</v>
      </c>
      <c r="B69" s="13" t="s">
        <v>36</v>
      </c>
      <c r="C69" s="14">
        <v>60.9</v>
      </c>
    </row>
    <row r="70" spans="1:3">
      <c r="A70" s="9">
        <v>69</v>
      </c>
      <c r="B70" s="13" t="s">
        <v>25</v>
      </c>
      <c r="C70" s="14">
        <v>60.6</v>
      </c>
    </row>
    <row r="71" spans="1:3">
      <c r="A71" s="9">
        <v>70</v>
      </c>
      <c r="B71" s="13" t="s">
        <v>39</v>
      </c>
      <c r="C71" s="14">
        <v>60.5</v>
      </c>
    </row>
    <row r="72" spans="1:3">
      <c r="A72" s="9">
        <v>71</v>
      </c>
      <c r="B72" s="13" t="s">
        <v>69</v>
      </c>
      <c r="C72" s="16">
        <v>59.6</v>
      </c>
    </row>
    <row r="73" spans="1:3">
      <c r="A73" s="9">
        <v>72</v>
      </c>
      <c r="B73" s="13" t="s">
        <v>4</v>
      </c>
      <c r="C73" s="14">
        <v>59.3</v>
      </c>
    </row>
    <row r="74" spans="1:3">
      <c r="A74" s="9">
        <v>73</v>
      </c>
      <c r="B74" s="13" t="s">
        <v>27</v>
      </c>
      <c r="C74" s="14">
        <v>58.6</v>
      </c>
    </row>
    <row r="75" spans="1:3">
      <c r="A75" s="9">
        <v>74</v>
      </c>
      <c r="B75" s="13" t="s">
        <v>79</v>
      </c>
      <c r="C75" s="14">
        <v>58.6</v>
      </c>
    </row>
    <row r="76" spans="1:3">
      <c r="A76" s="9">
        <v>75</v>
      </c>
      <c r="B76" s="13" t="s">
        <v>54</v>
      </c>
      <c r="C76" s="14">
        <v>58.5</v>
      </c>
    </row>
    <row r="77" spans="1:3">
      <c r="A77" s="9">
        <v>76</v>
      </c>
      <c r="B77" s="13" t="s">
        <v>82</v>
      </c>
      <c r="C77" s="14">
        <v>58.2</v>
      </c>
    </row>
    <row r="78" spans="1:3">
      <c r="A78" s="9">
        <v>77</v>
      </c>
      <c r="B78" s="13" t="s">
        <v>18</v>
      </c>
      <c r="C78" s="14">
        <v>57.8</v>
      </c>
    </row>
    <row r="79" spans="1:3">
      <c r="A79" s="9">
        <v>78</v>
      </c>
      <c r="B79" s="13" t="s">
        <v>26</v>
      </c>
      <c r="C79" s="14">
        <v>57.4</v>
      </c>
    </row>
    <row r="80" spans="1:3">
      <c r="A80" s="9">
        <v>79</v>
      </c>
      <c r="B80" s="13" t="s">
        <v>67</v>
      </c>
      <c r="C80" s="14">
        <v>57.1</v>
      </c>
    </row>
    <row r="81" spans="1:3">
      <c r="A81" s="9">
        <v>80</v>
      </c>
      <c r="B81" s="13" t="s">
        <v>31</v>
      </c>
      <c r="C81" s="14">
        <v>55.7</v>
      </c>
    </row>
    <row r="82" spans="1:3">
      <c r="A82" s="9">
        <v>81</v>
      </c>
      <c r="B82" s="13" t="s">
        <v>14</v>
      </c>
      <c r="C82" s="14">
        <v>55.5</v>
      </c>
    </row>
    <row r="83" spans="1:3">
      <c r="A83" s="9">
        <v>82</v>
      </c>
      <c r="B83" s="13" t="s">
        <v>33</v>
      </c>
      <c r="C83" s="14">
        <v>55.1</v>
      </c>
    </row>
    <row r="84" spans="1:3" ht="25.5">
      <c r="A84" s="9">
        <v>83</v>
      </c>
      <c r="B84" s="13" t="s">
        <v>41</v>
      </c>
      <c r="C84" s="14">
        <v>54.8</v>
      </c>
    </row>
    <row r="85" spans="1:3">
      <c r="A85" s="9">
        <v>84</v>
      </c>
      <c r="B85" s="13" t="s">
        <v>6</v>
      </c>
      <c r="C85" s="14">
        <v>54.2</v>
      </c>
    </row>
    <row r="86" spans="1:3">
      <c r="A86" s="9">
        <v>85</v>
      </c>
      <c r="B86" s="13" t="s">
        <v>85</v>
      </c>
      <c r="C86" s="14">
        <v>53.5</v>
      </c>
    </row>
    <row r="87" spans="1:3">
      <c r="A87" s="9">
        <v>86</v>
      </c>
      <c r="B87" s="13" t="s">
        <v>83</v>
      </c>
      <c r="C87" s="14">
        <v>42.6</v>
      </c>
    </row>
    <row r="88" spans="1:3">
      <c r="A88" s="9">
        <v>87</v>
      </c>
      <c r="B88" s="13" t="s">
        <v>84</v>
      </c>
      <c r="C88" s="14">
        <v>40.799999999999997</v>
      </c>
    </row>
  </sheetData>
  <sortState ref="B2:C90">
    <sortCondition descending="1" ref="C1"/>
  </sortState>
  <mergeCells count="1">
    <mergeCell ref="A1:B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6"/>
  <sheetViews>
    <sheetView workbookViewId="0">
      <selection activeCell="H8" sqref="H8"/>
    </sheetView>
  </sheetViews>
  <sheetFormatPr defaultRowHeight="15"/>
  <cols>
    <col min="1" max="1" width="4.42578125" style="5" customWidth="1"/>
    <col min="2" max="2" width="34.28515625" style="4" customWidth="1"/>
    <col min="3" max="3" width="9.140625" style="5"/>
    <col min="4" max="4" width="8.85546875" style="5" customWidth="1"/>
    <col min="5" max="5" width="14" style="5" customWidth="1"/>
  </cols>
  <sheetData>
    <row r="1" spans="1:5" ht="84" customHeight="1">
      <c r="A1" s="38" t="s">
        <v>92</v>
      </c>
      <c r="B1" s="21" t="s">
        <v>89</v>
      </c>
      <c r="C1" s="22" t="s">
        <v>90</v>
      </c>
      <c r="D1" s="22" t="s">
        <v>91</v>
      </c>
      <c r="E1" s="22" t="s">
        <v>93</v>
      </c>
    </row>
    <row r="2" spans="1:5">
      <c r="A2" s="39"/>
      <c r="B2" s="10" t="s">
        <v>88</v>
      </c>
      <c r="C2" s="11">
        <v>67.8</v>
      </c>
      <c r="D2" s="11">
        <v>68.599999999999994</v>
      </c>
      <c r="E2" s="20">
        <f>(D2/C2-1)*100</f>
        <v>1.1799410029498469</v>
      </c>
    </row>
    <row r="3" spans="1:5">
      <c r="A3" s="34"/>
      <c r="B3" s="10"/>
      <c r="C3" s="11"/>
      <c r="D3" s="11"/>
      <c r="E3" s="20"/>
    </row>
    <row r="4" spans="1:5">
      <c r="A4" s="35">
        <v>1</v>
      </c>
      <c r="B4" s="17" t="s">
        <v>38</v>
      </c>
      <c r="C4" s="18">
        <v>65.599999999999994</v>
      </c>
      <c r="D4" s="18">
        <v>81.8</v>
      </c>
      <c r="E4" s="19">
        <f t="shared" ref="E4:E35" si="0">(D4/C4-1)*100</f>
        <v>24.695121951219523</v>
      </c>
    </row>
    <row r="5" spans="1:5">
      <c r="A5" s="35">
        <v>2</v>
      </c>
      <c r="B5" s="17" t="s">
        <v>85</v>
      </c>
      <c r="C5" s="18">
        <v>45.8</v>
      </c>
      <c r="D5" s="18">
        <v>53.5</v>
      </c>
      <c r="E5" s="19">
        <f t="shared" si="0"/>
        <v>16.812227074235821</v>
      </c>
    </row>
    <row r="6" spans="1:5" ht="25.5">
      <c r="A6" s="35">
        <v>3</v>
      </c>
      <c r="B6" s="17" t="s">
        <v>41</v>
      </c>
      <c r="C6" s="18">
        <v>47.1</v>
      </c>
      <c r="D6" s="18">
        <v>54.8</v>
      </c>
      <c r="E6" s="19">
        <f t="shared" si="0"/>
        <v>16.348195329087044</v>
      </c>
    </row>
    <row r="7" spans="1:5">
      <c r="A7" s="35">
        <v>4</v>
      </c>
      <c r="B7" s="17" t="s">
        <v>36</v>
      </c>
      <c r="C7" s="18">
        <v>53.1</v>
      </c>
      <c r="D7" s="18">
        <v>60.9</v>
      </c>
      <c r="E7" s="19">
        <f t="shared" si="0"/>
        <v>14.689265536723163</v>
      </c>
    </row>
    <row r="8" spans="1:5">
      <c r="A8" s="35">
        <v>5</v>
      </c>
      <c r="B8" s="17" t="s">
        <v>83</v>
      </c>
      <c r="C8" s="18">
        <v>37.5</v>
      </c>
      <c r="D8" s="18">
        <v>42.6</v>
      </c>
      <c r="E8" s="19">
        <f t="shared" si="0"/>
        <v>13.600000000000012</v>
      </c>
    </row>
    <row r="9" spans="1:5">
      <c r="A9" s="35">
        <v>6</v>
      </c>
      <c r="B9" s="17" t="s">
        <v>76</v>
      </c>
      <c r="C9" s="18">
        <v>56.6</v>
      </c>
      <c r="D9" s="18">
        <v>63.1</v>
      </c>
      <c r="E9" s="19">
        <f t="shared" si="0"/>
        <v>11.484098939929321</v>
      </c>
    </row>
    <row r="10" spans="1:5">
      <c r="A10" s="35">
        <v>7</v>
      </c>
      <c r="B10" s="17" t="s">
        <v>81</v>
      </c>
      <c r="C10" s="18">
        <v>55.1</v>
      </c>
      <c r="D10" s="18">
        <v>61</v>
      </c>
      <c r="E10" s="19">
        <f t="shared" si="0"/>
        <v>10.707803992740473</v>
      </c>
    </row>
    <row r="11" spans="1:5">
      <c r="A11" s="35">
        <v>8</v>
      </c>
      <c r="B11" s="17" t="s">
        <v>57</v>
      </c>
      <c r="C11" s="18">
        <v>61.3</v>
      </c>
      <c r="D11" s="18">
        <v>66.8</v>
      </c>
      <c r="E11" s="19">
        <f t="shared" si="0"/>
        <v>8.9722675367047255</v>
      </c>
    </row>
    <row r="12" spans="1:5">
      <c r="A12" s="35">
        <v>9</v>
      </c>
      <c r="B12" s="17" t="s">
        <v>33</v>
      </c>
      <c r="C12" s="18">
        <v>50.7</v>
      </c>
      <c r="D12" s="18">
        <v>55.1</v>
      </c>
      <c r="E12" s="19">
        <f t="shared" si="0"/>
        <v>8.6785009861932938</v>
      </c>
    </row>
    <row r="13" spans="1:5">
      <c r="A13" s="35">
        <v>10</v>
      </c>
      <c r="B13" s="17" t="s">
        <v>58</v>
      </c>
      <c r="C13" s="18">
        <v>58.2</v>
      </c>
      <c r="D13" s="18">
        <v>63.2</v>
      </c>
      <c r="E13" s="19">
        <f t="shared" si="0"/>
        <v>8.5910652920962107</v>
      </c>
    </row>
    <row r="14" spans="1:5">
      <c r="A14" s="35">
        <v>11</v>
      </c>
      <c r="B14" s="13" t="s">
        <v>19</v>
      </c>
      <c r="C14" s="14">
        <v>56.3</v>
      </c>
      <c r="D14" s="14">
        <v>61.1</v>
      </c>
      <c r="E14" s="19">
        <f t="shared" si="0"/>
        <v>8.5257548845470765</v>
      </c>
    </row>
    <row r="15" spans="1:5">
      <c r="A15" s="35">
        <v>12</v>
      </c>
      <c r="B15" s="13" t="s">
        <v>80</v>
      </c>
      <c r="C15" s="14">
        <v>62.3</v>
      </c>
      <c r="D15" s="14">
        <v>66.900000000000006</v>
      </c>
      <c r="E15" s="19">
        <f t="shared" si="0"/>
        <v>7.3836276083467212</v>
      </c>
    </row>
    <row r="16" spans="1:5">
      <c r="A16" s="35">
        <v>13</v>
      </c>
      <c r="B16" s="13" t="s">
        <v>84</v>
      </c>
      <c r="C16" s="14">
        <v>38</v>
      </c>
      <c r="D16" s="14">
        <v>40.799999999999997</v>
      </c>
      <c r="E16" s="19">
        <f t="shared" si="0"/>
        <v>7.3684210526315796</v>
      </c>
    </row>
    <row r="17" spans="1:5">
      <c r="A17" s="35">
        <v>14</v>
      </c>
      <c r="B17" s="17" t="s">
        <v>24</v>
      </c>
      <c r="C17" s="18">
        <v>69</v>
      </c>
      <c r="D17" s="18">
        <v>74</v>
      </c>
      <c r="E17" s="19">
        <f t="shared" si="0"/>
        <v>7.2463768115942129</v>
      </c>
    </row>
    <row r="18" spans="1:5">
      <c r="A18" s="35">
        <v>15</v>
      </c>
      <c r="B18" s="13" t="s">
        <v>16</v>
      </c>
      <c r="C18" s="14">
        <v>62.1</v>
      </c>
      <c r="D18" s="14">
        <v>66.599999999999994</v>
      </c>
      <c r="E18" s="19">
        <f t="shared" si="0"/>
        <v>7.2463768115941907</v>
      </c>
    </row>
    <row r="19" spans="1:5">
      <c r="A19" s="35">
        <v>16</v>
      </c>
      <c r="B19" s="13" t="s">
        <v>45</v>
      </c>
      <c r="C19" s="14">
        <v>63.2</v>
      </c>
      <c r="D19" s="14">
        <v>67.5</v>
      </c>
      <c r="E19" s="19">
        <f t="shared" si="0"/>
        <v>6.8037974683544222</v>
      </c>
    </row>
    <row r="20" spans="1:5">
      <c r="A20" s="35">
        <v>17</v>
      </c>
      <c r="B20" s="13" t="s">
        <v>14</v>
      </c>
      <c r="C20" s="14">
        <v>52.3</v>
      </c>
      <c r="D20" s="14">
        <v>55.5</v>
      </c>
      <c r="E20" s="19">
        <f t="shared" si="0"/>
        <v>6.1185468451242953</v>
      </c>
    </row>
    <row r="21" spans="1:5">
      <c r="A21" s="35">
        <v>18</v>
      </c>
      <c r="B21" s="13" t="s">
        <v>48</v>
      </c>
      <c r="C21" s="14">
        <v>65.7</v>
      </c>
      <c r="D21" s="14">
        <v>69.400000000000006</v>
      </c>
      <c r="E21" s="19">
        <f t="shared" si="0"/>
        <v>5.6316590563165958</v>
      </c>
    </row>
    <row r="22" spans="1:5">
      <c r="A22" s="35">
        <v>19</v>
      </c>
      <c r="B22" s="13" t="s">
        <v>68</v>
      </c>
      <c r="C22" s="14">
        <v>65.2</v>
      </c>
      <c r="D22" s="14">
        <v>68.8</v>
      </c>
      <c r="E22" s="19">
        <f t="shared" si="0"/>
        <v>5.5214723926380271</v>
      </c>
    </row>
    <row r="23" spans="1:5">
      <c r="A23" s="35">
        <v>20</v>
      </c>
      <c r="B23" s="13" t="s">
        <v>22</v>
      </c>
      <c r="C23" s="14">
        <v>70.400000000000006</v>
      </c>
      <c r="D23" s="14">
        <v>74.099999999999994</v>
      </c>
      <c r="E23" s="19">
        <f t="shared" si="0"/>
        <v>5.2556818181818121</v>
      </c>
    </row>
    <row r="24" spans="1:5">
      <c r="A24" s="35">
        <v>21</v>
      </c>
      <c r="B24" s="13" t="s">
        <v>1</v>
      </c>
      <c r="C24" s="14">
        <v>63.4</v>
      </c>
      <c r="D24" s="14">
        <v>66.400000000000006</v>
      </c>
      <c r="E24" s="19">
        <f t="shared" si="0"/>
        <v>4.7318611987381853</v>
      </c>
    </row>
    <row r="25" spans="1:5">
      <c r="A25" s="35">
        <v>22</v>
      </c>
      <c r="B25" s="13" t="s">
        <v>13</v>
      </c>
      <c r="C25" s="14">
        <v>63.8</v>
      </c>
      <c r="D25" s="14">
        <v>66.7</v>
      </c>
      <c r="E25" s="19">
        <f t="shared" si="0"/>
        <v>4.5454545454545636</v>
      </c>
    </row>
    <row r="26" spans="1:5">
      <c r="A26" s="35">
        <v>23</v>
      </c>
      <c r="B26" s="13" t="s">
        <v>0</v>
      </c>
      <c r="C26" s="14">
        <v>70</v>
      </c>
      <c r="D26" s="14">
        <v>73</v>
      </c>
      <c r="E26" s="19">
        <f t="shared" si="0"/>
        <v>4.2857142857142927</v>
      </c>
    </row>
    <row r="27" spans="1:5">
      <c r="A27" s="35">
        <v>24</v>
      </c>
      <c r="B27" s="13" t="s">
        <v>10</v>
      </c>
      <c r="C27" s="14">
        <v>63.4</v>
      </c>
      <c r="D27" s="14">
        <v>65.900000000000006</v>
      </c>
      <c r="E27" s="19">
        <f t="shared" si="0"/>
        <v>3.9432176656151618</v>
      </c>
    </row>
    <row r="28" spans="1:5">
      <c r="A28" s="35">
        <v>25</v>
      </c>
      <c r="B28" s="13" t="s">
        <v>50</v>
      </c>
      <c r="C28" s="14">
        <v>65.599999999999994</v>
      </c>
      <c r="D28" s="14">
        <v>68.099999999999994</v>
      </c>
      <c r="E28" s="19">
        <f t="shared" si="0"/>
        <v>3.8109756097560954</v>
      </c>
    </row>
    <row r="29" spans="1:5" ht="25.5">
      <c r="A29" s="35">
        <v>26</v>
      </c>
      <c r="B29" s="13" t="s">
        <v>61</v>
      </c>
      <c r="C29" s="14">
        <v>60.5</v>
      </c>
      <c r="D29" s="14">
        <v>62.8</v>
      </c>
      <c r="E29" s="19">
        <f t="shared" si="0"/>
        <v>3.8016528925619797</v>
      </c>
    </row>
    <row r="30" spans="1:5">
      <c r="A30" s="35">
        <v>27</v>
      </c>
      <c r="B30" s="13" t="s">
        <v>2</v>
      </c>
      <c r="C30" s="14">
        <v>64.8</v>
      </c>
      <c r="D30" s="14">
        <v>67.2</v>
      </c>
      <c r="E30" s="19">
        <f t="shared" si="0"/>
        <v>3.7037037037037202</v>
      </c>
    </row>
    <row r="31" spans="1:5">
      <c r="A31" s="35">
        <v>28</v>
      </c>
      <c r="B31" s="13" t="s">
        <v>15</v>
      </c>
      <c r="C31" s="14">
        <v>64</v>
      </c>
      <c r="D31" s="14">
        <v>66.2</v>
      </c>
      <c r="E31" s="19">
        <f t="shared" si="0"/>
        <v>3.4375000000000044</v>
      </c>
    </row>
    <row r="32" spans="1:5">
      <c r="A32" s="35">
        <v>29</v>
      </c>
      <c r="B32" s="13" t="s">
        <v>25</v>
      </c>
      <c r="C32" s="14">
        <v>58.6</v>
      </c>
      <c r="D32" s="14">
        <v>60.6</v>
      </c>
      <c r="E32" s="19">
        <f t="shared" si="0"/>
        <v>3.4129692832764569</v>
      </c>
    </row>
    <row r="33" spans="1:5">
      <c r="A33" s="35">
        <v>30</v>
      </c>
      <c r="B33" s="13" t="s">
        <v>63</v>
      </c>
      <c r="C33" s="14">
        <v>63.8</v>
      </c>
      <c r="D33" s="14">
        <v>65.8</v>
      </c>
      <c r="E33" s="19">
        <f t="shared" si="0"/>
        <v>3.1347962382445083</v>
      </c>
    </row>
    <row r="34" spans="1:5">
      <c r="A34" s="35">
        <v>31</v>
      </c>
      <c r="B34" s="13" t="s">
        <v>23</v>
      </c>
      <c r="C34" s="14">
        <v>61.3</v>
      </c>
      <c r="D34" s="14">
        <v>63</v>
      </c>
      <c r="E34" s="19">
        <f t="shared" si="0"/>
        <v>2.7732463295269127</v>
      </c>
    </row>
    <row r="35" spans="1:5">
      <c r="A35" s="35">
        <v>32</v>
      </c>
      <c r="B35" s="13" t="s">
        <v>51</v>
      </c>
      <c r="C35" s="14">
        <v>66.099999999999994</v>
      </c>
      <c r="D35" s="14">
        <v>67.900000000000006</v>
      </c>
      <c r="E35" s="19">
        <f t="shared" si="0"/>
        <v>2.7231467473525228</v>
      </c>
    </row>
    <row r="36" spans="1:5">
      <c r="A36" s="35">
        <v>33</v>
      </c>
      <c r="B36" s="13" t="s">
        <v>70</v>
      </c>
      <c r="C36" s="14">
        <v>65.5</v>
      </c>
      <c r="D36" s="14">
        <v>67.2</v>
      </c>
      <c r="E36" s="19">
        <f t="shared" ref="E36:E67" si="1">(D36/C36-1)*100</f>
        <v>2.5954198473282508</v>
      </c>
    </row>
    <row r="37" spans="1:5">
      <c r="A37" s="35">
        <v>34</v>
      </c>
      <c r="B37" s="13" t="s">
        <v>8</v>
      </c>
      <c r="C37" s="14">
        <v>69.400000000000006</v>
      </c>
      <c r="D37" s="14">
        <v>71.2</v>
      </c>
      <c r="E37" s="19">
        <f t="shared" si="1"/>
        <v>2.5936599423631135</v>
      </c>
    </row>
    <row r="38" spans="1:5">
      <c r="A38" s="35">
        <v>35</v>
      </c>
      <c r="B38" s="13" t="s">
        <v>53</v>
      </c>
      <c r="C38" s="14">
        <v>63.6</v>
      </c>
      <c r="D38" s="14">
        <v>65.099999999999994</v>
      </c>
      <c r="E38" s="19">
        <f t="shared" si="1"/>
        <v>2.3584905660377187</v>
      </c>
    </row>
    <row r="39" spans="1:5">
      <c r="A39" s="35">
        <v>36</v>
      </c>
      <c r="B39" s="13" t="s">
        <v>28</v>
      </c>
      <c r="C39" s="14">
        <v>74.7</v>
      </c>
      <c r="D39" s="14">
        <v>76.400000000000006</v>
      </c>
      <c r="E39" s="19">
        <f t="shared" si="1"/>
        <v>2.2757697456492698</v>
      </c>
    </row>
    <row r="40" spans="1:5">
      <c r="A40" s="35">
        <v>37</v>
      </c>
      <c r="B40" s="13" t="s">
        <v>39</v>
      </c>
      <c r="C40" s="14">
        <v>59.2</v>
      </c>
      <c r="D40" s="14">
        <v>60.5</v>
      </c>
      <c r="E40" s="19">
        <f t="shared" si="1"/>
        <v>2.1959459459459429</v>
      </c>
    </row>
    <row r="41" spans="1:5">
      <c r="A41" s="35">
        <v>38</v>
      </c>
      <c r="B41" s="13" t="s">
        <v>52</v>
      </c>
      <c r="C41" s="14">
        <v>68.8</v>
      </c>
      <c r="D41" s="14">
        <v>70.3</v>
      </c>
      <c r="E41" s="19">
        <f t="shared" si="1"/>
        <v>2.1802325581395277</v>
      </c>
    </row>
    <row r="42" spans="1:5">
      <c r="A42" s="35">
        <v>39</v>
      </c>
      <c r="B42" s="13" t="s">
        <v>26</v>
      </c>
      <c r="C42" s="14">
        <v>56.2</v>
      </c>
      <c r="D42" s="14">
        <v>57.4</v>
      </c>
      <c r="E42" s="19">
        <f t="shared" si="1"/>
        <v>2.1352313167259718</v>
      </c>
    </row>
    <row r="43" spans="1:5">
      <c r="A43" s="35">
        <v>40</v>
      </c>
      <c r="B43" s="13" t="s">
        <v>78</v>
      </c>
      <c r="C43" s="14">
        <v>73.099999999999994</v>
      </c>
      <c r="D43" s="14">
        <v>74.599999999999994</v>
      </c>
      <c r="E43" s="19">
        <f t="shared" si="1"/>
        <v>2.0519835841313228</v>
      </c>
    </row>
    <row r="44" spans="1:5">
      <c r="A44" s="35">
        <v>41</v>
      </c>
      <c r="B44" s="13" t="s">
        <v>34</v>
      </c>
      <c r="C44" s="14">
        <v>65.599999999999994</v>
      </c>
      <c r="D44" s="14">
        <v>66.900000000000006</v>
      </c>
      <c r="E44" s="19">
        <f t="shared" si="1"/>
        <v>1.9817073170731891</v>
      </c>
    </row>
    <row r="45" spans="1:5">
      <c r="A45" s="35">
        <v>42</v>
      </c>
      <c r="B45" s="13" t="s">
        <v>27</v>
      </c>
      <c r="C45" s="14">
        <v>57.5</v>
      </c>
      <c r="D45" s="14">
        <v>58.6</v>
      </c>
      <c r="E45" s="19">
        <f t="shared" si="1"/>
        <v>1.9130434782608674</v>
      </c>
    </row>
    <row r="46" spans="1:5">
      <c r="A46" s="35">
        <v>43</v>
      </c>
      <c r="B46" s="13" t="s">
        <v>6</v>
      </c>
      <c r="C46" s="14">
        <v>53.3</v>
      </c>
      <c r="D46" s="14">
        <v>54.2</v>
      </c>
      <c r="E46" s="19">
        <f t="shared" si="1"/>
        <v>1.6885553470919357</v>
      </c>
    </row>
    <row r="47" spans="1:5">
      <c r="A47" s="35">
        <v>44</v>
      </c>
      <c r="B47" s="13" t="s">
        <v>73</v>
      </c>
      <c r="C47" s="14">
        <v>66.8</v>
      </c>
      <c r="D47" s="14">
        <v>67.900000000000006</v>
      </c>
      <c r="E47" s="19">
        <f t="shared" si="1"/>
        <v>1.646706586826352</v>
      </c>
    </row>
    <row r="48" spans="1:5">
      <c r="A48" s="35">
        <v>45</v>
      </c>
      <c r="B48" s="13" t="s">
        <v>55</v>
      </c>
      <c r="C48" s="14">
        <v>69.3</v>
      </c>
      <c r="D48" s="14">
        <v>70.400000000000006</v>
      </c>
      <c r="E48" s="19">
        <f t="shared" si="1"/>
        <v>1.5873015873016039</v>
      </c>
    </row>
    <row r="49" spans="1:5">
      <c r="A49" s="35">
        <v>46</v>
      </c>
      <c r="B49" s="13" t="s">
        <v>59</v>
      </c>
      <c r="C49" s="14">
        <v>68.599999999999994</v>
      </c>
      <c r="D49" s="14">
        <v>69.400000000000006</v>
      </c>
      <c r="E49" s="19">
        <f t="shared" si="1"/>
        <v>1.1661807580175099</v>
      </c>
    </row>
    <row r="50" spans="1:5">
      <c r="A50" s="35">
        <v>47</v>
      </c>
      <c r="B50" s="13" t="s">
        <v>49</v>
      </c>
      <c r="C50" s="14">
        <v>71.8</v>
      </c>
      <c r="D50" s="14">
        <v>72.599999999999994</v>
      </c>
      <c r="E50" s="19">
        <f t="shared" si="1"/>
        <v>1.1142061281337101</v>
      </c>
    </row>
    <row r="51" spans="1:5">
      <c r="A51" s="35">
        <v>48</v>
      </c>
      <c r="B51" s="13" t="s">
        <v>5</v>
      </c>
      <c r="C51" s="14">
        <v>66.2</v>
      </c>
      <c r="D51" s="14">
        <v>66.900000000000006</v>
      </c>
      <c r="E51" s="19">
        <f t="shared" si="1"/>
        <v>1.0574018126888296</v>
      </c>
    </row>
    <row r="52" spans="1:5">
      <c r="A52" s="35">
        <v>49</v>
      </c>
      <c r="B52" s="13" t="s">
        <v>17</v>
      </c>
      <c r="C52" s="14">
        <v>70.7</v>
      </c>
      <c r="D52" s="14">
        <v>71.099999999999994</v>
      </c>
      <c r="E52" s="19">
        <f t="shared" si="1"/>
        <v>0.5657708628005631</v>
      </c>
    </row>
    <row r="53" spans="1:5">
      <c r="A53" s="35">
        <v>50</v>
      </c>
      <c r="B53" s="13" t="s">
        <v>66</v>
      </c>
      <c r="C53" s="14">
        <v>63.4</v>
      </c>
      <c r="D53" s="14">
        <v>63.5</v>
      </c>
      <c r="E53" s="19">
        <f t="shared" si="1"/>
        <v>0.1577287066246047</v>
      </c>
    </row>
    <row r="54" spans="1:5">
      <c r="A54" s="35">
        <v>51</v>
      </c>
      <c r="B54" s="13" t="s">
        <v>60</v>
      </c>
      <c r="C54" s="14">
        <v>64.900000000000006</v>
      </c>
      <c r="D54" s="14">
        <v>65</v>
      </c>
      <c r="E54" s="19">
        <f t="shared" si="1"/>
        <v>0.15408320493064398</v>
      </c>
    </row>
    <row r="55" spans="1:5">
      <c r="A55" s="35">
        <v>52</v>
      </c>
      <c r="B55" s="13" t="s">
        <v>3</v>
      </c>
      <c r="C55" s="14">
        <v>72</v>
      </c>
      <c r="D55" s="14">
        <v>72</v>
      </c>
      <c r="E55" s="19">
        <f t="shared" si="1"/>
        <v>0</v>
      </c>
    </row>
    <row r="56" spans="1:5">
      <c r="A56" s="35">
        <v>53</v>
      </c>
      <c r="B56" s="13" t="s">
        <v>9</v>
      </c>
      <c r="C56" s="14">
        <v>73</v>
      </c>
      <c r="D56" s="14">
        <v>73</v>
      </c>
      <c r="E56" s="19">
        <f t="shared" si="1"/>
        <v>0</v>
      </c>
    </row>
    <row r="57" spans="1:5">
      <c r="A57" s="35">
        <v>54</v>
      </c>
      <c r="B57" s="13" t="s">
        <v>72</v>
      </c>
      <c r="C57" s="14">
        <v>64.599999999999994</v>
      </c>
      <c r="D57" s="14">
        <v>64.5</v>
      </c>
      <c r="E57" s="19">
        <f t="shared" si="1"/>
        <v>-0.15479876160989781</v>
      </c>
    </row>
    <row r="58" spans="1:5">
      <c r="A58" s="35">
        <v>55</v>
      </c>
      <c r="B58" s="13" t="s">
        <v>37</v>
      </c>
      <c r="C58" s="14">
        <v>77.400000000000006</v>
      </c>
      <c r="D58" s="14">
        <v>77.2</v>
      </c>
      <c r="E58" s="19">
        <f t="shared" si="1"/>
        <v>-0.25839793281654533</v>
      </c>
    </row>
    <row r="59" spans="1:5">
      <c r="A59" s="35">
        <v>56</v>
      </c>
      <c r="B59" s="13" t="s">
        <v>86</v>
      </c>
      <c r="C59" s="14">
        <v>68</v>
      </c>
      <c r="D59" s="14">
        <v>67.8</v>
      </c>
      <c r="E59" s="19">
        <f t="shared" si="1"/>
        <v>-0.29411764705882248</v>
      </c>
    </row>
    <row r="60" spans="1:5">
      <c r="A60" s="35">
        <v>57</v>
      </c>
      <c r="B60" s="13" t="s">
        <v>12</v>
      </c>
      <c r="C60" s="14">
        <v>65.900000000000006</v>
      </c>
      <c r="D60" s="14">
        <v>65.7</v>
      </c>
      <c r="E60" s="19">
        <f t="shared" si="1"/>
        <v>-0.30349013657056112</v>
      </c>
    </row>
    <row r="61" spans="1:5">
      <c r="A61" s="35">
        <v>58</v>
      </c>
      <c r="B61" s="13" t="s">
        <v>4</v>
      </c>
      <c r="C61" s="14">
        <v>59.6</v>
      </c>
      <c r="D61" s="14">
        <v>59.3</v>
      </c>
      <c r="E61" s="19">
        <f t="shared" si="1"/>
        <v>-0.50335570469799418</v>
      </c>
    </row>
    <row r="62" spans="1:5">
      <c r="A62" s="35">
        <v>59</v>
      </c>
      <c r="B62" s="13" t="s">
        <v>40</v>
      </c>
      <c r="C62" s="14">
        <v>71.8</v>
      </c>
      <c r="D62" s="14">
        <v>71.400000000000006</v>
      </c>
      <c r="E62" s="19">
        <f t="shared" si="1"/>
        <v>-0.55710306406684396</v>
      </c>
    </row>
    <row r="63" spans="1:5">
      <c r="A63" s="35">
        <v>60</v>
      </c>
      <c r="B63" s="13" t="s">
        <v>20</v>
      </c>
      <c r="C63" s="14">
        <v>62.9</v>
      </c>
      <c r="D63" s="14">
        <v>62.5</v>
      </c>
      <c r="E63" s="19">
        <f t="shared" si="1"/>
        <v>-0.63593004769475492</v>
      </c>
    </row>
    <row r="64" spans="1:5">
      <c r="A64" s="35">
        <v>61</v>
      </c>
      <c r="B64" s="13" t="s">
        <v>62</v>
      </c>
      <c r="C64" s="14">
        <v>62.8</v>
      </c>
      <c r="D64" s="14">
        <v>62.4</v>
      </c>
      <c r="E64" s="19">
        <f t="shared" si="1"/>
        <v>-0.63694267515923553</v>
      </c>
    </row>
    <row r="65" spans="1:5">
      <c r="A65" s="35">
        <v>62</v>
      </c>
      <c r="B65" s="13" t="s">
        <v>67</v>
      </c>
      <c r="C65" s="14">
        <v>57.5</v>
      </c>
      <c r="D65" s="14">
        <v>57.1</v>
      </c>
      <c r="E65" s="19">
        <f t="shared" si="1"/>
        <v>-0.69565217391304168</v>
      </c>
    </row>
    <row r="66" spans="1:5">
      <c r="A66" s="35">
        <v>63</v>
      </c>
      <c r="B66" s="13" t="s">
        <v>44</v>
      </c>
      <c r="C66" s="14">
        <v>73.400000000000006</v>
      </c>
      <c r="D66" s="14">
        <v>72.8</v>
      </c>
      <c r="E66" s="19">
        <f t="shared" si="1"/>
        <v>-0.81743869209810471</v>
      </c>
    </row>
    <row r="67" spans="1:5">
      <c r="A67" s="35">
        <v>64</v>
      </c>
      <c r="B67" s="13" t="s">
        <v>79</v>
      </c>
      <c r="C67" s="14">
        <v>59.1</v>
      </c>
      <c r="D67" s="14">
        <v>58.6</v>
      </c>
      <c r="E67" s="19">
        <f t="shared" si="1"/>
        <v>-0.84602368866327771</v>
      </c>
    </row>
    <row r="68" spans="1:5">
      <c r="A68" s="35">
        <v>65</v>
      </c>
      <c r="B68" s="13" t="s">
        <v>43</v>
      </c>
      <c r="C68" s="14">
        <v>70.599999999999994</v>
      </c>
      <c r="D68" s="14">
        <v>69.900000000000006</v>
      </c>
      <c r="E68" s="19">
        <f t="shared" ref="E68:E88" si="2">(D68/C68-1)*100</f>
        <v>-0.99150141643057355</v>
      </c>
    </row>
    <row r="69" spans="1:5">
      <c r="A69" s="35">
        <v>66</v>
      </c>
      <c r="B69" s="13" t="s">
        <v>47</v>
      </c>
      <c r="C69" s="14">
        <v>73.900000000000006</v>
      </c>
      <c r="D69" s="14">
        <v>73.099999999999994</v>
      </c>
      <c r="E69" s="19">
        <f t="shared" si="2"/>
        <v>-1.0825439783491375</v>
      </c>
    </row>
    <row r="70" spans="1:5">
      <c r="A70" s="35">
        <v>67</v>
      </c>
      <c r="B70" s="13" t="s">
        <v>82</v>
      </c>
      <c r="C70" s="14">
        <v>58.9</v>
      </c>
      <c r="D70" s="14">
        <v>58.2</v>
      </c>
      <c r="E70" s="19">
        <f t="shared" si="2"/>
        <v>-1.1884550084889534</v>
      </c>
    </row>
    <row r="71" spans="1:5">
      <c r="A71" s="35">
        <v>68</v>
      </c>
      <c r="B71" s="13" t="s">
        <v>75</v>
      </c>
      <c r="C71" s="14">
        <v>64.3</v>
      </c>
      <c r="D71" s="14">
        <v>63.4</v>
      </c>
      <c r="E71" s="19">
        <f t="shared" si="2"/>
        <v>-1.3996889580093264</v>
      </c>
    </row>
    <row r="72" spans="1:5">
      <c r="A72" s="35">
        <v>69</v>
      </c>
      <c r="B72" s="13" t="s">
        <v>7</v>
      </c>
      <c r="C72" s="14">
        <v>71.8</v>
      </c>
      <c r="D72" s="14">
        <v>70.400000000000006</v>
      </c>
      <c r="E72" s="19">
        <f t="shared" si="2"/>
        <v>-1.9498607242339761</v>
      </c>
    </row>
    <row r="73" spans="1:5">
      <c r="A73" s="35">
        <v>70</v>
      </c>
      <c r="B73" s="13" t="s">
        <v>11</v>
      </c>
      <c r="C73" s="14">
        <v>73</v>
      </c>
      <c r="D73" s="14">
        <v>71.5</v>
      </c>
      <c r="E73" s="19">
        <f t="shared" si="2"/>
        <v>-2.0547945205479423</v>
      </c>
    </row>
    <row r="74" spans="1:5">
      <c r="A74" s="35">
        <v>71</v>
      </c>
      <c r="B74" s="13" t="s">
        <v>54</v>
      </c>
      <c r="C74" s="14">
        <v>59.8</v>
      </c>
      <c r="D74" s="14">
        <v>58.5</v>
      </c>
      <c r="E74" s="19">
        <f t="shared" si="2"/>
        <v>-2.1739130434782594</v>
      </c>
    </row>
    <row r="75" spans="1:5" ht="25.5">
      <c r="A75" s="35">
        <v>72</v>
      </c>
      <c r="B75" s="13" t="s">
        <v>21</v>
      </c>
      <c r="C75" s="14">
        <v>65.599999999999994</v>
      </c>
      <c r="D75" s="14">
        <v>63.9</v>
      </c>
      <c r="E75" s="19">
        <f t="shared" si="2"/>
        <v>-2.5914634146341431</v>
      </c>
    </row>
    <row r="76" spans="1:5">
      <c r="A76" s="35">
        <v>73</v>
      </c>
      <c r="B76" s="13" t="s">
        <v>46</v>
      </c>
      <c r="C76" s="14">
        <v>73.8</v>
      </c>
      <c r="D76" s="14">
        <v>71.5</v>
      </c>
      <c r="E76" s="19">
        <f t="shared" si="2"/>
        <v>-3.1165311653116534</v>
      </c>
    </row>
    <row r="77" spans="1:5">
      <c r="A77" s="35">
        <v>74</v>
      </c>
      <c r="B77" s="13" t="s">
        <v>71</v>
      </c>
      <c r="C77" s="14">
        <v>69.2</v>
      </c>
      <c r="D77" s="14">
        <v>66.8</v>
      </c>
      <c r="E77" s="19">
        <f t="shared" si="2"/>
        <v>-3.4682080924855585</v>
      </c>
    </row>
    <row r="78" spans="1:5">
      <c r="A78" s="35">
        <v>75</v>
      </c>
      <c r="B78" s="13" t="s">
        <v>31</v>
      </c>
      <c r="C78" s="14">
        <v>57.8</v>
      </c>
      <c r="D78" s="14">
        <v>55.7</v>
      </c>
      <c r="E78" s="19">
        <f t="shared" si="2"/>
        <v>-3.6332179930795738</v>
      </c>
    </row>
    <row r="79" spans="1:5">
      <c r="A79" s="35">
        <v>76</v>
      </c>
      <c r="B79" s="13" t="s">
        <v>42</v>
      </c>
      <c r="C79" s="14">
        <v>81.7</v>
      </c>
      <c r="D79" s="14">
        <v>78.599999999999994</v>
      </c>
      <c r="E79" s="19">
        <f t="shared" si="2"/>
        <v>-3.7943696450428499</v>
      </c>
    </row>
    <row r="80" spans="1:5">
      <c r="A80" s="35">
        <v>77</v>
      </c>
      <c r="B80" s="13" t="s">
        <v>32</v>
      </c>
      <c r="C80" s="14">
        <v>70.5</v>
      </c>
      <c r="D80" s="14">
        <v>67.599999999999994</v>
      </c>
      <c r="E80" s="19">
        <f t="shared" si="2"/>
        <v>-4.11347517730497</v>
      </c>
    </row>
    <row r="81" spans="1:5">
      <c r="A81" s="35">
        <v>78</v>
      </c>
      <c r="B81" s="13" t="s">
        <v>74</v>
      </c>
      <c r="C81" s="14">
        <v>70.2</v>
      </c>
      <c r="D81" s="14">
        <v>67.3</v>
      </c>
      <c r="E81" s="19">
        <f t="shared" si="2"/>
        <v>-4.1310541310541353</v>
      </c>
    </row>
    <row r="82" spans="1:5">
      <c r="A82" s="35">
        <v>79</v>
      </c>
      <c r="B82" s="13" t="s">
        <v>35</v>
      </c>
      <c r="C82" s="14">
        <v>70.8</v>
      </c>
      <c r="D82" s="14">
        <v>67.5</v>
      </c>
      <c r="E82" s="19">
        <f t="shared" si="2"/>
        <v>-4.6610169491525415</v>
      </c>
    </row>
    <row r="83" spans="1:5">
      <c r="A83" s="35">
        <v>80</v>
      </c>
      <c r="B83" s="13" t="s">
        <v>56</v>
      </c>
      <c r="C83" s="14">
        <v>73.7</v>
      </c>
      <c r="D83" s="14">
        <v>70.099999999999994</v>
      </c>
      <c r="E83" s="19">
        <f t="shared" si="2"/>
        <v>-4.8846675712347469</v>
      </c>
    </row>
    <row r="84" spans="1:5">
      <c r="A84" s="35">
        <v>81</v>
      </c>
      <c r="B84" s="13" t="s">
        <v>77</v>
      </c>
      <c r="C84" s="14">
        <v>67.3</v>
      </c>
      <c r="D84" s="14">
        <v>63.6</v>
      </c>
      <c r="E84" s="19">
        <f t="shared" si="2"/>
        <v>-5.4977711738484309</v>
      </c>
    </row>
    <row r="85" spans="1:5">
      <c r="A85" s="35">
        <v>82</v>
      </c>
      <c r="B85" s="13" t="s">
        <v>18</v>
      </c>
      <c r="C85" s="14">
        <v>61.2</v>
      </c>
      <c r="D85" s="14">
        <v>57.8</v>
      </c>
      <c r="E85" s="19">
        <f t="shared" si="2"/>
        <v>-5.5555555555555696</v>
      </c>
    </row>
    <row r="86" spans="1:5">
      <c r="A86" s="35">
        <v>83</v>
      </c>
      <c r="B86" s="13" t="s">
        <v>29</v>
      </c>
      <c r="C86" s="14">
        <v>72.5</v>
      </c>
      <c r="D86" s="14">
        <v>68.3</v>
      </c>
      <c r="E86" s="19">
        <f t="shared" si="2"/>
        <v>-5.7931034482758719</v>
      </c>
    </row>
    <row r="87" spans="1:5">
      <c r="A87" s="35">
        <v>84</v>
      </c>
      <c r="B87" s="13" t="s">
        <v>64</v>
      </c>
      <c r="C87" s="14">
        <v>77.400000000000006</v>
      </c>
      <c r="D87" s="14">
        <v>71.7</v>
      </c>
      <c r="E87" s="19">
        <f t="shared" si="2"/>
        <v>-7.3643410852713203</v>
      </c>
    </row>
    <row r="88" spans="1:5">
      <c r="A88" s="35">
        <v>85</v>
      </c>
      <c r="B88" s="13" t="s">
        <v>30</v>
      </c>
      <c r="C88" s="14">
        <v>70</v>
      </c>
      <c r="D88" s="14">
        <v>62.7</v>
      </c>
      <c r="E88" s="19">
        <f t="shared" si="2"/>
        <v>-10.42857142857142</v>
      </c>
    </row>
    <row r="89" spans="1:5">
      <c r="A89" s="35">
        <v>86</v>
      </c>
      <c r="B89" s="13" t="s">
        <v>69</v>
      </c>
      <c r="C89" s="14">
        <v>54.4</v>
      </c>
      <c r="D89" s="14"/>
      <c r="E89" s="19"/>
    </row>
    <row r="90" spans="1:5">
      <c r="A90" s="35">
        <v>87</v>
      </c>
      <c r="B90" s="13" t="s">
        <v>65</v>
      </c>
      <c r="C90" s="14">
        <v>62.6</v>
      </c>
      <c r="D90" s="14"/>
      <c r="E90" s="19"/>
    </row>
    <row r="95" spans="1:5">
      <c r="B95" s="3" t="s">
        <v>65</v>
      </c>
      <c r="C95" s="6"/>
      <c r="D95" s="7">
        <v>65.599999999999994</v>
      </c>
      <c r="E95" s="2">
        <f>D95-C95</f>
        <v>65.599999999999994</v>
      </c>
    </row>
    <row r="96" spans="1:5">
      <c r="B96" s="3" t="s">
        <v>69</v>
      </c>
      <c r="C96" s="6"/>
      <c r="D96" s="8">
        <v>59.6</v>
      </c>
      <c r="E96" s="2">
        <f>D96-C96</f>
        <v>59.6</v>
      </c>
    </row>
  </sheetData>
  <sortState ref="A4:E90">
    <sortCondition descending="1" ref="E4"/>
  </sortState>
  <mergeCells count="1">
    <mergeCell ref="A1:A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8"/>
  <sheetViews>
    <sheetView tabSelected="1" workbookViewId="0">
      <selection activeCell="B19" sqref="B6:B19"/>
    </sheetView>
  </sheetViews>
  <sheetFormatPr defaultRowHeight="15"/>
  <cols>
    <col min="1" max="1" width="9.140625" style="31"/>
    <col min="2" max="2" width="27.28515625" style="31" customWidth="1"/>
    <col min="3" max="3" width="17.140625" style="5" customWidth="1"/>
  </cols>
  <sheetData>
    <row r="1" spans="1:3">
      <c r="A1" s="31" t="s">
        <v>97</v>
      </c>
    </row>
    <row r="2" spans="1:3" ht="25.5">
      <c r="A2" s="40" t="s">
        <v>92</v>
      </c>
      <c r="B2" s="21" t="s">
        <v>89</v>
      </c>
      <c r="C2" s="22" t="s">
        <v>91</v>
      </c>
    </row>
    <row r="3" spans="1:3">
      <c r="A3" s="40"/>
      <c r="B3" s="10" t="s">
        <v>96</v>
      </c>
      <c r="C3" s="11">
        <v>31.4</v>
      </c>
    </row>
    <row r="4" spans="1:3">
      <c r="A4" s="9">
        <v>1</v>
      </c>
      <c r="B4" s="13" t="s">
        <v>84</v>
      </c>
      <c r="C4" s="14">
        <v>59.2</v>
      </c>
    </row>
    <row r="5" spans="1:3">
      <c r="A5" s="9">
        <v>2</v>
      </c>
      <c r="B5" s="13" t="s">
        <v>83</v>
      </c>
      <c r="C5" s="14">
        <v>57.4</v>
      </c>
    </row>
    <row r="6" spans="1:3">
      <c r="A6" s="9">
        <v>3</v>
      </c>
      <c r="B6" s="32" t="s">
        <v>85</v>
      </c>
      <c r="C6" s="14">
        <v>46.5</v>
      </c>
    </row>
    <row r="7" spans="1:3">
      <c r="A7" s="9">
        <v>4</v>
      </c>
      <c r="B7" s="13" t="s">
        <v>6</v>
      </c>
      <c r="C7" s="14">
        <v>45.8</v>
      </c>
    </row>
    <row r="8" spans="1:3" ht="25.5">
      <c r="A8" s="9">
        <v>5</v>
      </c>
      <c r="B8" s="32" t="s">
        <v>41</v>
      </c>
      <c r="C8" s="14">
        <v>45.2</v>
      </c>
    </row>
    <row r="9" spans="1:3">
      <c r="A9" s="9">
        <v>6</v>
      </c>
      <c r="B9" s="32" t="s">
        <v>33</v>
      </c>
      <c r="C9" s="14">
        <v>44.9</v>
      </c>
    </row>
    <row r="10" spans="1:3">
      <c r="A10" s="9">
        <v>7</v>
      </c>
      <c r="B10" s="13" t="s">
        <v>14</v>
      </c>
      <c r="C10" s="14">
        <v>44.5</v>
      </c>
    </row>
    <row r="11" spans="1:3">
      <c r="A11" s="9">
        <v>8</v>
      </c>
      <c r="B11" s="13" t="s">
        <v>31</v>
      </c>
      <c r="C11" s="14">
        <v>44.3</v>
      </c>
    </row>
    <row r="12" spans="1:3">
      <c r="A12" s="9">
        <v>9</v>
      </c>
      <c r="B12" s="13" t="s">
        <v>67</v>
      </c>
      <c r="C12" s="14">
        <v>42.9</v>
      </c>
    </row>
    <row r="13" spans="1:3">
      <c r="A13" s="9">
        <v>10</v>
      </c>
      <c r="B13" s="13" t="s">
        <v>26</v>
      </c>
      <c r="C13" s="14">
        <v>42.6</v>
      </c>
    </row>
    <row r="14" spans="1:3">
      <c r="A14" s="9">
        <v>11</v>
      </c>
      <c r="B14" s="13" t="s">
        <v>18</v>
      </c>
      <c r="C14" s="14">
        <v>42.2</v>
      </c>
    </row>
    <row r="15" spans="1:3">
      <c r="A15" s="9">
        <v>12</v>
      </c>
      <c r="B15" s="13" t="s">
        <v>82</v>
      </c>
      <c r="C15" s="14">
        <v>41.8</v>
      </c>
    </row>
    <row r="16" spans="1:3">
      <c r="A16" s="9">
        <v>13</v>
      </c>
      <c r="B16" s="13" t="s">
        <v>54</v>
      </c>
      <c r="C16" s="14">
        <v>41.5</v>
      </c>
    </row>
    <row r="17" spans="1:3">
      <c r="A17" s="9">
        <v>14</v>
      </c>
      <c r="B17" s="13" t="s">
        <v>79</v>
      </c>
      <c r="C17" s="14">
        <v>41.4</v>
      </c>
    </row>
    <row r="18" spans="1:3">
      <c r="A18" s="9">
        <v>15</v>
      </c>
      <c r="B18" s="13" t="s">
        <v>27</v>
      </c>
      <c r="C18" s="14">
        <v>41.4</v>
      </c>
    </row>
    <row r="19" spans="1:3">
      <c r="A19" s="9">
        <v>16</v>
      </c>
      <c r="B19" s="13" t="s">
        <v>4</v>
      </c>
      <c r="C19" s="14">
        <v>40.700000000000003</v>
      </c>
    </row>
    <row r="20" spans="1:3" ht="25.5">
      <c r="A20" s="9">
        <v>17</v>
      </c>
      <c r="B20" s="32" t="s">
        <v>39</v>
      </c>
      <c r="C20" s="14">
        <v>39.5</v>
      </c>
    </row>
    <row r="21" spans="1:3">
      <c r="A21" s="9">
        <v>18</v>
      </c>
      <c r="B21" s="13" t="s">
        <v>25</v>
      </c>
      <c r="C21" s="14">
        <v>39.4</v>
      </c>
    </row>
    <row r="22" spans="1:3">
      <c r="A22" s="9">
        <v>19</v>
      </c>
      <c r="B22" s="13" t="s">
        <v>36</v>
      </c>
      <c r="C22" s="14">
        <v>39.1</v>
      </c>
    </row>
    <row r="23" spans="1:3">
      <c r="A23" s="9">
        <v>20</v>
      </c>
      <c r="B23" s="13" t="s">
        <v>81</v>
      </c>
      <c r="C23" s="14">
        <v>39</v>
      </c>
    </row>
    <row r="24" spans="1:3">
      <c r="A24" s="9">
        <v>21</v>
      </c>
      <c r="B24" s="13" t="s">
        <v>19</v>
      </c>
      <c r="C24" s="14">
        <v>38.9</v>
      </c>
    </row>
    <row r="25" spans="1:3">
      <c r="A25" s="9">
        <v>22</v>
      </c>
      <c r="B25" s="32" t="s">
        <v>87</v>
      </c>
      <c r="C25" s="14">
        <v>37.6</v>
      </c>
    </row>
    <row r="26" spans="1:3">
      <c r="A26" s="9">
        <v>23</v>
      </c>
      <c r="B26" s="13" t="s">
        <v>20</v>
      </c>
      <c r="C26" s="14">
        <v>37.5</v>
      </c>
    </row>
    <row r="27" spans="1:3">
      <c r="A27" s="9">
        <v>24</v>
      </c>
      <c r="B27" s="32" t="s">
        <v>30</v>
      </c>
      <c r="C27" s="14">
        <v>37.299999999999997</v>
      </c>
    </row>
    <row r="28" spans="1:3">
      <c r="A28" s="9">
        <v>25</v>
      </c>
      <c r="B28" s="32" t="s">
        <v>95</v>
      </c>
      <c r="C28" s="14">
        <v>37.200000000000003</v>
      </c>
    </row>
    <row r="29" spans="1:3">
      <c r="A29" s="9">
        <v>26</v>
      </c>
      <c r="B29" s="13" t="s">
        <v>23</v>
      </c>
      <c r="C29" s="14">
        <v>37</v>
      </c>
    </row>
    <row r="30" spans="1:3">
      <c r="A30" s="9">
        <v>27</v>
      </c>
      <c r="B30" s="13" t="s">
        <v>76</v>
      </c>
      <c r="C30" s="14">
        <v>36.9</v>
      </c>
    </row>
    <row r="31" spans="1:3">
      <c r="A31" s="9">
        <v>28</v>
      </c>
      <c r="B31" s="13" t="s">
        <v>58</v>
      </c>
      <c r="C31" s="14">
        <v>36.799999999999997</v>
      </c>
    </row>
    <row r="32" spans="1:3">
      <c r="A32" s="9">
        <v>29</v>
      </c>
      <c r="B32" s="13" t="s">
        <v>75</v>
      </c>
      <c r="C32" s="14">
        <v>36.6</v>
      </c>
    </row>
    <row r="33" spans="1:3">
      <c r="A33" s="9">
        <v>30</v>
      </c>
      <c r="B33" s="13" t="s">
        <v>66</v>
      </c>
      <c r="C33" s="14">
        <v>36.5</v>
      </c>
    </row>
    <row r="34" spans="1:3">
      <c r="A34" s="9">
        <v>31</v>
      </c>
      <c r="B34" s="13" t="s">
        <v>77</v>
      </c>
      <c r="C34" s="14">
        <v>36.4</v>
      </c>
    </row>
    <row r="35" spans="1:3">
      <c r="A35" s="9">
        <v>32</v>
      </c>
      <c r="B35" s="32" t="s">
        <v>20</v>
      </c>
      <c r="C35" s="14">
        <v>36.1</v>
      </c>
    </row>
    <row r="36" spans="1:3">
      <c r="A36" s="9">
        <v>33</v>
      </c>
      <c r="B36" s="13" t="s">
        <v>72</v>
      </c>
      <c r="C36" s="14">
        <v>35.5</v>
      </c>
    </row>
    <row r="37" spans="1:3">
      <c r="A37" s="9">
        <v>34</v>
      </c>
      <c r="B37" s="13" t="s">
        <v>60</v>
      </c>
      <c r="C37" s="14">
        <v>35</v>
      </c>
    </row>
    <row r="38" spans="1:3">
      <c r="A38" s="9">
        <v>35</v>
      </c>
      <c r="B38" s="13" t="s">
        <v>53</v>
      </c>
      <c r="C38" s="14">
        <v>34.9</v>
      </c>
    </row>
    <row r="39" spans="1:3">
      <c r="A39" s="9">
        <v>36</v>
      </c>
      <c r="B39" s="13" t="s">
        <v>12</v>
      </c>
      <c r="C39" s="14">
        <v>34.299999999999997</v>
      </c>
    </row>
    <row r="40" spans="1:3">
      <c r="A40" s="9">
        <v>37</v>
      </c>
      <c r="B40" s="13" t="s">
        <v>63</v>
      </c>
      <c r="C40" s="14">
        <v>34.200000000000003</v>
      </c>
    </row>
    <row r="41" spans="1:3">
      <c r="A41" s="9">
        <v>38</v>
      </c>
      <c r="B41" s="13" t="s">
        <v>10</v>
      </c>
      <c r="C41" s="14">
        <v>34.1</v>
      </c>
    </row>
    <row r="42" spans="1:3">
      <c r="A42" s="9">
        <v>39</v>
      </c>
      <c r="B42" s="13" t="s">
        <v>15</v>
      </c>
      <c r="C42" s="14">
        <v>33.799999999999997</v>
      </c>
    </row>
    <row r="43" spans="1:3">
      <c r="A43" s="9">
        <v>40</v>
      </c>
      <c r="B43" s="13" t="s">
        <v>1</v>
      </c>
      <c r="C43" s="14">
        <v>33.6</v>
      </c>
    </row>
    <row r="44" spans="1:3">
      <c r="A44" s="9">
        <v>41</v>
      </c>
      <c r="B44" s="13" t="s">
        <v>16</v>
      </c>
      <c r="C44" s="14">
        <v>33.4</v>
      </c>
    </row>
    <row r="45" spans="1:3">
      <c r="A45" s="9">
        <v>42</v>
      </c>
      <c r="B45" s="13" t="s">
        <v>13</v>
      </c>
      <c r="C45" s="14">
        <v>33.299999999999997</v>
      </c>
    </row>
    <row r="46" spans="1:3">
      <c r="A46" s="9">
        <v>43</v>
      </c>
      <c r="B46" s="13" t="s">
        <v>71</v>
      </c>
      <c r="C46" s="14">
        <v>33.200000000000003</v>
      </c>
    </row>
    <row r="47" spans="1:3">
      <c r="A47" s="9">
        <v>44</v>
      </c>
      <c r="B47" s="13" t="s">
        <v>57</v>
      </c>
      <c r="C47" s="14">
        <v>33.200000000000003</v>
      </c>
    </row>
    <row r="48" spans="1:3">
      <c r="A48" s="9">
        <v>45</v>
      </c>
      <c r="B48" s="13" t="s">
        <v>5</v>
      </c>
      <c r="C48" s="14">
        <v>33.1</v>
      </c>
    </row>
    <row r="49" spans="1:3">
      <c r="A49" s="9">
        <v>46</v>
      </c>
      <c r="B49" s="32" t="s">
        <v>34</v>
      </c>
      <c r="C49" s="14">
        <v>33.1</v>
      </c>
    </row>
    <row r="50" spans="1:3">
      <c r="A50" s="9">
        <v>47</v>
      </c>
      <c r="B50" s="13" t="s">
        <v>80</v>
      </c>
      <c r="C50" s="14">
        <v>33.1</v>
      </c>
    </row>
    <row r="51" spans="1:3">
      <c r="A51" s="9">
        <v>48</v>
      </c>
      <c r="B51" s="13" t="s">
        <v>70</v>
      </c>
      <c r="C51" s="14">
        <v>32.799999999999997</v>
      </c>
    </row>
    <row r="52" spans="1:3">
      <c r="A52" s="9">
        <v>49</v>
      </c>
      <c r="B52" s="13" t="s">
        <v>2</v>
      </c>
      <c r="C52" s="14">
        <v>32.799999999999997</v>
      </c>
    </row>
    <row r="53" spans="1:3">
      <c r="A53" s="9">
        <v>50</v>
      </c>
      <c r="B53" s="13" t="s">
        <v>74</v>
      </c>
      <c r="C53" s="14">
        <v>32.700000000000003</v>
      </c>
    </row>
    <row r="54" spans="1:3">
      <c r="A54" s="9">
        <v>51</v>
      </c>
      <c r="B54" s="32" t="s">
        <v>35</v>
      </c>
      <c r="C54" s="14">
        <v>32.5</v>
      </c>
    </row>
    <row r="55" spans="1:3">
      <c r="A55" s="9">
        <v>52</v>
      </c>
      <c r="B55" s="13" t="s">
        <v>45</v>
      </c>
      <c r="C55" s="14">
        <v>32.5</v>
      </c>
    </row>
    <row r="56" spans="1:3">
      <c r="A56" s="9">
        <v>53</v>
      </c>
      <c r="B56" s="32" t="s">
        <v>32</v>
      </c>
      <c r="C56" s="14">
        <v>32.4</v>
      </c>
    </row>
    <row r="57" spans="1:3" ht="25.5">
      <c r="A57" s="9">
        <v>54</v>
      </c>
      <c r="B57" s="32" t="s">
        <v>86</v>
      </c>
      <c r="C57" s="14">
        <v>32.200000000000003</v>
      </c>
    </row>
    <row r="58" spans="1:3">
      <c r="A58" s="9">
        <v>55</v>
      </c>
      <c r="B58" s="13" t="s">
        <v>73</v>
      </c>
      <c r="C58" s="14">
        <v>32.1</v>
      </c>
    </row>
    <row r="59" spans="1:3">
      <c r="A59" s="9">
        <v>56</v>
      </c>
      <c r="B59" s="13" t="s">
        <v>51</v>
      </c>
      <c r="C59" s="14">
        <v>32.1</v>
      </c>
    </row>
    <row r="60" spans="1:3">
      <c r="A60" s="9">
        <v>57</v>
      </c>
      <c r="B60" s="13" t="s">
        <v>50</v>
      </c>
      <c r="C60" s="14">
        <v>31.9</v>
      </c>
    </row>
    <row r="61" spans="1:3">
      <c r="A61" s="9">
        <v>58</v>
      </c>
      <c r="B61" s="32" t="s">
        <v>29</v>
      </c>
      <c r="C61" s="14">
        <v>31.7</v>
      </c>
    </row>
    <row r="62" spans="1:3">
      <c r="A62" s="9">
        <v>59</v>
      </c>
      <c r="B62" s="13" t="s">
        <v>68</v>
      </c>
      <c r="C62" s="14">
        <v>31.2</v>
      </c>
    </row>
    <row r="63" spans="1:3">
      <c r="A63" s="9">
        <v>60</v>
      </c>
      <c r="B63" s="13" t="s">
        <v>59</v>
      </c>
      <c r="C63" s="14">
        <v>30.6</v>
      </c>
    </row>
    <row r="64" spans="1:3">
      <c r="A64" s="9">
        <v>61</v>
      </c>
      <c r="B64" s="13" t="s">
        <v>48</v>
      </c>
      <c r="C64" s="14">
        <v>30.6</v>
      </c>
    </row>
    <row r="65" spans="1:3">
      <c r="A65" s="9">
        <v>62</v>
      </c>
      <c r="B65" s="32" t="s">
        <v>43</v>
      </c>
      <c r="C65" s="14">
        <v>30.1</v>
      </c>
    </row>
    <row r="66" spans="1:3">
      <c r="A66" s="9">
        <v>63</v>
      </c>
      <c r="B66" s="13" t="s">
        <v>56</v>
      </c>
      <c r="C66" s="14">
        <v>29.9</v>
      </c>
    </row>
    <row r="67" spans="1:3">
      <c r="A67" s="9">
        <v>64</v>
      </c>
      <c r="B67" s="13" t="s">
        <v>52</v>
      </c>
      <c r="C67" s="14">
        <v>29.7</v>
      </c>
    </row>
    <row r="68" spans="1:3">
      <c r="A68" s="9">
        <v>65</v>
      </c>
      <c r="B68" s="13" t="s">
        <v>7</v>
      </c>
      <c r="C68" s="14">
        <v>29.6</v>
      </c>
    </row>
    <row r="69" spans="1:3">
      <c r="A69" s="9">
        <v>66</v>
      </c>
      <c r="B69" s="13" t="s">
        <v>55</v>
      </c>
      <c r="C69" s="14">
        <v>29.6</v>
      </c>
    </row>
    <row r="70" spans="1:3">
      <c r="A70" s="9">
        <v>67</v>
      </c>
      <c r="B70" s="13" t="s">
        <v>17</v>
      </c>
      <c r="C70" s="14">
        <v>28.9</v>
      </c>
    </row>
    <row r="71" spans="1:3">
      <c r="A71" s="9">
        <v>68</v>
      </c>
      <c r="B71" s="13" t="s">
        <v>8</v>
      </c>
      <c r="C71" s="14">
        <v>28.8</v>
      </c>
    </row>
    <row r="72" spans="1:3" ht="25.5">
      <c r="A72" s="9">
        <v>69</v>
      </c>
      <c r="B72" s="32" t="s">
        <v>40</v>
      </c>
      <c r="C72" s="14">
        <v>28.6</v>
      </c>
    </row>
    <row r="73" spans="1:3">
      <c r="A73" s="9">
        <v>70</v>
      </c>
      <c r="B73" s="13" t="s">
        <v>46</v>
      </c>
      <c r="C73" s="14">
        <v>28.5</v>
      </c>
    </row>
    <row r="74" spans="1:3">
      <c r="A74" s="9">
        <v>71</v>
      </c>
      <c r="B74" s="13" t="s">
        <v>11</v>
      </c>
      <c r="C74" s="14">
        <v>28.5</v>
      </c>
    </row>
    <row r="75" spans="1:3">
      <c r="A75" s="9">
        <v>72</v>
      </c>
      <c r="B75" s="13" t="s">
        <v>64</v>
      </c>
      <c r="C75" s="14">
        <v>28.3</v>
      </c>
    </row>
    <row r="76" spans="1:3">
      <c r="A76" s="9">
        <v>73</v>
      </c>
      <c r="B76" s="13" t="s">
        <v>3</v>
      </c>
      <c r="C76" s="14">
        <v>28</v>
      </c>
    </row>
    <row r="77" spans="1:3">
      <c r="A77" s="9">
        <v>74</v>
      </c>
      <c r="B77" s="13" t="s">
        <v>49</v>
      </c>
      <c r="C77" s="14">
        <v>27.4</v>
      </c>
    </row>
    <row r="78" spans="1:3">
      <c r="A78" s="9">
        <v>75</v>
      </c>
      <c r="B78" s="33" t="s">
        <v>44</v>
      </c>
      <c r="C78" s="14">
        <v>27.2</v>
      </c>
    </row>
    <row r="79" spans="1:3">
      <c r="A79" s="9">
        <v>76</v>
      </c>
      <c r="B79" s="13" t="s">
        <v>9</v>
      </c>
      <c r="C79" s="14">
        <v>27</v>
      </c>
    </row>
    <row r="80" spans="1:3">
      <c r="A80" s="9">
        <v>77</v>
      </c>
      <c r="B80" s="13" t="s">
        <v>0</v>
      </c>
      <c r="C80" s="14">
        <v>27</v>
      </c>
    </row>
    <row r="81" spans="1:3">
      <c r="A81" s="9">
        <v>78</v>
      </c>
      <c r="B81" s="13" t="s">
        <v>47</v>
      </c>
      <c r="C81" s="14">
        <v>26.9</v>
      </c>
    </row>
    <row r="82" spans="1:3">
      <c r="A82" s="9">
        <v>79</v>
      </c>
      <c r="B82" s="13" t="s">
        <v>24</v>
      </c>
      <c r="C82" s="14">
        <v>26</v>
      </c>
    </row>
    <row r="83" spans="1:3">
      <c r="A83" s="9">
        <v>80</v>
      </c>
      <c r="B83" s="13" t="s">
        <v>22</v>
      </c>
      <c r="C83" s="14">
        <v>25.9</v>
      </c>
    </row>
    <row r="84" spans="1:3">
      <c r="A84" s="9">
        <v>81</v>
      </c>
      <c r="B84" s="13" t="s">
        <v>78</v>
      </c>
      <c r="C84" s="14">
        <v>25.4</v>
      </c>
    </row>
    <row r="85" spans="1:3">
      <c r="A85" s="9">
        <v>82</v>
      </c>
      <c r="B85" s="13" t="s">
        <v>28</v>
      </c>
      <c r="C85" s="14">
        <v>23.6</v>
      </c>
    </row>
    <row r="86" spans="1:3">
      <c r="A86" s="9">
        <v>83</v>
      </c>
      <c r="B86" s="32" t="s">
        <v>37</v>
      </c>
      <c r="C86" s="14">
        <v>22.8</v>
      </c>
    </row>
    <row r="87" spans="1:3">
      <c r="A87" s="9">
        <v>84</v>
      </c>
      <c r="B87" s="32" t="s">
        <v>42</v>
      </c>
      <c r="C87" s="14">
        <v>21.4</v>
      </c>
    </row>
    <row r="88" spans="1:3">
      <c r="A88" s="9">
        <v>85</v>
      </c>
      <c r="B88" s="32" t="s">
        <v>38</v>
      </c>
      <c r="C88" s="14">
        <v>18.2</v>
      </c>
    </row>
  </sheetData>
  <sortState ref="A5:C88">
    <sortCondition descending="1" ref="C4"/>
  </sortState>
  <mergeCells count="1">
    <mergeCell ref="A2:A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7"/>
  <sheetViews>
    <sheetView workbookViewId="0">
      <selection activeCell="B3" sqref="B3"/>
    </sheetView>
  </sheetViews>
  <sheetFormatPr defaultRowHeight="15"/>
  <cols>
    <col min="1" max="1" width="9.140625" style="29"/>
    <col min="2" max="2" width="27.28515625" style="29" customWidth="1"/>
    <col min="3" max="4" width="9.140625" style="29"/>
    <col min="5" max="5" width="13.140625" style="29" customWidth="1"/>
  </cols>
  <sheetData>
    <row r="1" spans="1:5" ht="51">
      <c r="A1" s="40" t="s">
        <v>92</v>
      </c>
      <c r="B1" s="21" t="s">
        <v>89</v>
      </c>
      <c r="C1" s="22" t="s">
        <v>90</v>
      </c>
      <c r="D1" s="22" t="s">
        <v>91</v>
      </c>
      <c r="E1" s="22" t="s">
        <v>94</v>
      </c>
    </row>
    <row r="2" spans="1:5">
      <c r="A2" s="40"/>
      <c r="B2" s="23" t="s">
        <v>96</v>
      </c>
      <c r="C2" s="24">
        <v>32.200000000000003</v>
      </c>
      <c r="D2" s="24">
        <v>31.4</v>
      </c>
      <c r="E2" s="30">
        <f t="shared" ref="E2:E33" si="0">(D2/C2-1)*100</f>
        <v>-2.4844720496894568</v>
      </c>
    </row>
    <row r="3" spans="1:5">
      <c r="A3" s="9">
        <v>1</v>
      </c>
      <c r="B3" s="25" t="s">
        <v>64</v>
      </c>
      <c r="C3" s="26">
        <v>22.6</v>
      </c>
      <c r="D3" s="26">
        <v>28.3</v>
      </c>
      <c r="E3" s="12">
        <f t="shared" si="0"/>
        <v>25.221238938053105</v>
      </c>
    </row>
    <row r="4" spans="1:5">
      <c r="A4" s="9">
        <v>2</v>
      </c>
      <c r="B4" s="27" t="s">
        <v>30</v>
      </c>
      <c r="C4" s="26">
        <v>30</v>
      </c>
      <c r="D4" s="26">
        <v>37.299999999999997</v>
      </c>
      <c r="E4" s="12">
        <f t="shared" si="0"/>
        <v>24.333333333333318</v>
      </c>
    </row>
    <row r="5" spans="1:5">
      <c r="A5" s="9">
        <v>3</v>
      </c>
      <c r="B5" s="27" t="s">
        <v>42</v>
      </c>
      <c r="C5" s="26">
        <v>18.3</v>
      </c>
      <c r="D5" s="26">
        <v>21.4</v>
      </c>
      <c r="E5" s="12">
        <f t="shared" si="0"/>
        <v>16.93989071038251</v>
      </c>
    </row>
    <row r="6" spans="1:5">
      <c r="A6" s="9">
        <v>4</v>
      </c>
      <c r="B6" s="27" t="s">
        <v>29</v>
      </c>
      <c r="C6" s="26">
        <v>27.5</v>
      </c>
      <c r="D6" s="26">
        <v>31.7</v>
      </c>
      <c r="E6" s="12">
        <f t="shared" si="0"/>
        <v>15.272727272727259</v>
      </c>
    </row>
    <row r="7" spans="1:5">
      <c r="A7" s="9">
        <v>5</v>
      </c>
      <c r="B7" s="25" t="s">
        <v>56</v>
      </c>
      <c r="C7" s="26">
        <v>26.3</v>
      </c>
      <c r="D7" s="26">
        <v>29.9</v>
      </c>
      <c r="E7" s="12">
        <f t="shared" si="0"/>
        <v>13.688212927756638</v>
      </c>
    </row>
    <row r="8" spans="1:5">
      <c r="A8" s="9">
        <v>6</v>
      </c>
      <c r="B8" s="25" t="s">
        <v>77</v>
      </c>
      <c r="C8" s="26">
        <v>32.700000000000003</v>
      </c>
      <c r="D8" s="26">
        <v>36.4</v>
      </c>
      <c r="E8" s="12">
        <f t="shared" si="0"/>
        <v>11.314984709480115</v>
      </c>
    </row>
    <row r="9" spans="1:5">
      <c r="A9" s="9">
        <v>7</v>
      </c>
      <c r="B9" s="27" t="s">
        <v>35</v>
      </c>
      <c r="C9" s="26">
        <v>29.2</v>
      </c>
      <c r="D9" s="26">
        <v>32.5</v>
      </c>
      <c r="E9" s="12">
        <f t="shared" si="0"/>
        <v>11.301369863013711</v>
      </c>
    </row>
    <row r="10" spans="1:5">
      <c r="A10" s="9">
        <v>8</v>
      </c>
      <c r="B10" s="27" t="s">
        <v>32</v>
      </c>
      <c r="C10" s="26">
        <v>29.5</v>
      </c>
      <c r="D10" s="26">
        <v>32.4</v>
      </c>
      <c r="E10" s="12">
        <f t="shared" si="0"/>
        <v>9.8305084745762716</v>
      </c>
    </row>
    <row r="11" spans="1:5">
      <c r="A11" s="9">
        <v>9</v>
      </c>
      <c r="B11" s="25" t="s">
        <v>74</v>
      </c>
      <c r="C11" s="26">
        <v>29.8</v>
      </c>
      <c r="D11" s="26">
        <v>32.700000000000003</v>
      </c>
      <c r="E11" s="12">
        <f t="shared" si="0"/>
        <v>9.7315436241610875</v>
      </c>
    </row>
    <row r="12" spans="1:5">
      <c r="A12" s="9">
        <v>10</v>
      </c>
      <c r="B12" s="25" t="s">
        <v>46</v>
      </c>
      <c r="C12" s="26">
        <v>26.2</v>
      </c>
      <c r="D12" s="26">
        <v>28.5</v>
      </c>
      <c r="E12" s="12">
        <f t="shared" si="0"/>
        <v>8.7786259541984712</v>
      </c>
    </row>
    <row r="13" spans="1:5">
      <c r="A13" s="9">
        <v>11</v>
      </c>
      <c r="B13" s="25" t="s">
        <v>18</v>
      </c>
      <c r="C13" s="26">
        <v>38.799999999999997</v>
      </c>
      <c r="D13" s="26">
        <v>42.2</v>
      </c>
      <c r="E13" s="12">
        <f t="shared" si="0"/>
        <v>8.7628865979381576</v>
      </c>
    </row>
    <row r="14" spans="1:5">
      <c r="A14" s="9">
        <v>12</v>
      </c>
      <c r="B14" s="25" t="s">
        <v>71</v>
      </c>
      <c r="C14" s="26">
        <v>30.8</v>
      </c>
      <c r="D14" s="26">
        <v>33.200000000000003</v>
      </c>
      <c r="E14" s="12">
        <f t="shared" si="0"/>
        <v>7.7922077922077948</v>
      </c>
    </row>
    <row r="15" spans="1:5">
      <c r="A15" s="9">
        <v>13</v>
      </c>
      <c r="B15" s="25" t="s">
        <v>11</v>
      </c>
      <c r="C15" s="26">
        <v>27</v>
      </c>
      <c r="D15" s="26">
        <v>28.5</v>
      </c>
      <c r="E15" s="12">
        <f t="shared" si="0"/>
        <v>5.555555555555558</v>
      </c>
    </row>
    <row r="16" spans="1:5">
      <c r="A16" s="9">
        <v>14</v>
      </c>
      <c r="B16" s="25" t="s">
        <v>31</v>
      </c>
      <c r="C16" s="26">
        <v>42.2</v>
      </c>
      <c r="D16" s="26">
        <v>44.3</v>
      </c>
      <c r="E16" s="12">
        <f t="shared" si="0"/>
        <v>4.9763033175355353</v>
      </c>
    </row>
    <row r="17" spans="1:5">
      <c r="A17" s="9">
        <v>15</v>
      </c>
      <c r="B17" s="25" t="s">
        <v>7</v>
      </c>
      <c r="C17" s="26">
        <v>28.2</v>
      </c>
      <c r="D17" s="26">
        <v>29.6</v>
      </c>
      <c r="E17" s="12">
        <f t="shared" si="0"/>
        <v>4.9645390070922168</v>
      </c>
    </row>
    <row r="18" spans="1:5">
      <c r="A18" s="9">
        <v>16</v>
      </c>
      <c r="B18" s="27" t="s">
        <v>20</v>
      </c>
      <c r="C18" s="26">
        <v>34.4</v>
      </c>
      <c r="D18" s="26">
        <v>36.1</v>
      </c>
      <c r="E18" s="12">
        <f t="shared" si="0"/>
        <v>4.9418604651162878</v>
      </c>
    </row>
    <row r="19" spans="1:5">
      <c r="A19" s="9">
        <v>17</v>
      </c>
      <c r="B19" s="25" t="s">
        <v>54</v>
      </c>
      <c r="C19" s="26">
        <v>40.200000000000003</v>
      </c>
      <c r="D19" s="26">
        <v>41.5</v>
      </c>
      <c r="E19" s="12">
        <f t="shared" si="0"/>
        <v>3.2338308457711351</v>
      </c>
    </row>
    <row r="20" spans="1:5">
      <c r="A20" s="9">
        <v>18</v>
      </c>
      <c r="B20" s="25" t="s">
        <v>47</v>
      </c>
      <c r="C20" s="26">
        <v>26.1</v>
      </c>
      <c r="D20" s="26">
        <v>26.9</v>
      </c>
      <c r="E20" s="12">
        <f t="shared" si="0"/>
        <v>3.0651340996168397</v>
      </c>
    </row>
    <row r="21" spans="1:5">
      <c r="A21" s="9">
        <v>19</v>
      </c>
      <c r="B21" s="25" t="s">
        <v>75</v>
      </c>
      <c r="C21" s="26">
        <v>35.700000000000003</v>
      </c>
      <c r="D21" s="26">
        <v>36.6</v>
      </c>
      <c r="E21" s="12">
        <f t="shared" si="0"/>
        <v>2.5210084033613356</v>
      </c>
    </row>
    <row r="22" spans="1:5">
      <c r="A22" s="9">
        <v>20</v>
      </c>
      <c r="B22" s="27" t="s">
        <v>43</v>
      </c>
      <c r="C22" s="26">
        <v>29.4</v>
      </c>
      <c r="D22" s="26">
        <v>30.1</v>
      </c>
      <c r="E22" s="12">
        <f t="shared" si="0"/>
        <v>2.3809523809523947</v>
      </c>
    </row>
    <row r="23" spans="1:5">
      <c r="A23" s="9">
        <v>21</v>
      </c>
      <c r="B23" s="28" t="s">
        <v>44</v>
      </c>
      <c r="C23" s="26">
        <v>26.6</v>
      </c>
      <c r="D23" s="26">
        <v>27.2</v>
      </c>
      <c r="E23" s="12">
        <f t="shared" si="0"/>
        <v>2.2556390977443552</v>
      </c>
    </row>
    <row r="24" spans="1:5">
      <c r="A24" s="9">
        <v>22</v>
      </c>
      <c r="B24" s="25" t="s">
        <v>82</v>
      </c>
      <c r="C24" s="26">
        <v>41.1</v>
      </c>
      <c r="D24" s="26">
        <v>41.8</v>
      </c>
      <c r="E24" s="12">
        <f t="shared" si="0"/>
        <v>1.703163017031617</v>
      </c>
    </row>
    <row r="25" spans="1:5" ht="26.25">
      <c r="A25" s="9">
        <v>23</v>
      </c>
      <c r="B25" s="27" t="s">
        <v>40</v>
      </c>
      <c r="C25" s="26">
        <v>28.2</v>
      </c>
      <c r="D25" s="26">
        <v>28.6</v>
      </c>
      <c r="E25" s="12">
        <f t="shared" si="0"/>
        <v>1.4184397163120588</v>
      </c>
    </row>
    <row r="26" spans="1:5">
      <c r="A26" s="9">
        <v>24</v>
      </c>
      <c r="B26" s="25" t="s">
        <v>79</v>
      </c>
      <c r="C26" s="26">
        <v>40.9</v>
      </c>
      <c r="D26" s="26">
        <v>41.4</v>
      </c>
      <c r="E26" s="12">
        <f t="shared" si="0"/>
        <v>1.2224938875305513</v>
      </c>
    </row>
    <row r="27" spans="1:5">
      <c r="A27" s="9">
        <v>25</v>
      </c>
      <c r="B27" s="25" t="s">
        <v>20</v>
      </c>
      <c r="C27" s="26">
        <v>37.1</v>
      </c>
      <c r="D27" s="26">
        <v>37.5</v>
      </c>
      <c r="E27" s="12">
        <f t="shared" si="0"/>
        <v>1.0781671159029615</v>
      </c>
    </row>
    <row r="28" spans="1:5">
      <c r="A28" s="9">
        <v>26</v>
      </c>
      <c r="B28" s="27" t="s">
        <v>87</v>
      </c>
      <c r="C28" s="26">
        <v>37.200000000000003</v>
      </c>
      <c r="D28" s="26">
        <v>37.6</v>
      </c>
      <c r="E28" s="12">
        <f t="shared" si="0"/>
        <v>1.0752688172043001</v>
      </c>
    </row>
    <row r="29" spans="1:5">
      <c r="A29" s="9">
        <v>27</v>
      </c>
      <c r="B29" s="25" t="s">
        <v>67</v>
      </c>
      <c r="C29" s="26">
        <v>42.5</v>
      </c>
      <c r="D29" s="26">
        <v>42.9</v>
      </c>
      <c r="E29" s="12">
        <f t="shared" si="0"/>
        <v>0.94117647058822307</v>
      </c>
    </row>
    <row r="30" spans="1:5">
      <c r="A30" s="9">
        <v>28</v>
      </c>
      <c r="B30" s="27" t="s">
        <v>37</v>
      </c>
      <c r="C30" s="26">
        <v>22.6</v>
      </c>
      <c r="D30" s="26">
        <v>22.8</v>
      </c>
      <c r="E30" s="12">
        <f t="shared" si="0"/>
        <v>0.88495575221239076</v>
      </c>
    </row>
    <row r="31" spans="1:5">
      <c r="A31" s="9">
        <v>29</v>
      </c>
      <c r="B31" s="25" t="s">
        <v>4</v>
      </c>
      <c r="C31" s="26">
        <v>40.4</v>
      </c>
      <c r="D31" s="26">
        <v>40.700000000000003</v>
      </c>
      <c r="E31" s="12">
        <f t="shared" si="0"/>
        <v>0.74257425742574323</v>
      </c>
    </row>
    <row r="32" spans="1:5" ht="26.25">
      <c r="A32" s="9">
        <v>30</v>
      </c>
      <c r="B32" s="27" t="s">
        <v>86</v>
      </c>
      <c r="C32" s="26">
        <v>32</v>
      </c>
      <c r="D32" s="26">
        <v>32.200000000000003</v>
      </c>
      <c r="E32" s="12">
        <f t="shared" si="0"/>
        <v>0.62500000000000888</v>
      </c>
    </row>
    <row r="33" spans="1:5">
      <c r="A33" s="9">
        <v>31</v>
      </c>
      <c r="B33" s="25" t="s">
        <v>12</v>
      </c>
      <c r="C33" s="26">
        <v>34.1</v>
      </c>
      <c r="D33" s="26">
        <v>34.299999999999997</v>
      </c>
      <c r="E33" s="12">
        <f t="shared" si="0"/>
        <v>0.58651026392959604</v>
      </c>
    </row>
    <row r="34" spans="1:5">
      <c r="A34" s="9">
        <v>32</v>
      </c>
      <c r="B34" s="25" t="s">
        <v>72</v>
      </c>
      <c r="C34" s="26">
        <v>35.4</v>
      </c>
      <c r="D34" s="26">
        <v>35.5</v>
      </c>
      <c r="E34" s="12">
        <f t="shared" ref="E34:E65" si="1">(D34/C34-1)*100</f>
        <v>0.28248587570622874</v>
      </c>
    </row>
    <row r="35" spans="1:5">
      <c r="A35" s="9">
        <v>33</v>
      </c>
      <c r="B35" s="25" t="s">
        <v>3</v>
      </c>
      <c r="C35" s="26">
        <v>28</v>
      </c>
      <c r="D35" s="26">
        <v>28</v>
      </c>
      <c r="E35" s="12">
        <f t="shared" si="1"/>
        <v>0</v>
      </c>
    </row>
    <row r="36" spans="1:5">
      <c r="A36" s="9">
        <v>34</v>
      </c>
      <c r="B36" s="25" t="s">
        <v>9</v>
      </c>
      <c r="C36" s="26">
        <v>27</v>
      </c>
      <c r="D36" s="26">
        <v>27</v>
      </c>
      <c r="E36" s="12">
        <f t="shared" si="1"/>
        <v>0</v>
      </c>
    </row>
    <row r="37" spans="1:5">
      <c r="A37" s="9">
        <v>35</v>
      </c>
      <c r="B37" s="25" t="s">
        <v>66</v>
      </c>
      <c r="C37" s="26">
        <v>36.6</v>
      </c>
      <c r="D37" s="26">
        <v>36.5</v>
      </c>
      <c r="E37" s="12">
        <f t="shared" si="1"/>
        <v>-0.2732240437158473</v>
      </c>
    </row>
    <row r="38" spans="1:5">
      <c r="A38" s="9">
        <v>36</v>
      </c>
      <c r="B38" s="25" t="s">
        <v>60</v>
      </c>
      <c r="C38" s="26">
        <v>35.1</v>
      </c>
      <c r="D38" s="26">
        <v>35</v>
      </c>
      <c r="E38" s="12">
        <f t="shared" si="1"/>
        <v>-0.28490028490029129</v>
      </c>
    </row>
    <row r="39" spans="1:5">
      <c r="A39" s="9">
        <v>37</v>
      </c>
      <c r="B39" s="25" t="s">
        <v>17</v>
      </c>
      <c r="C39" s="26">
        <v>29.3</v>
      </c>
      <c r="D39" s="26">
        <v>28.9</v>
      </c>
      <c r="E39" s="12">
        <f t="shared" si="1"/>
        <v>-1.3651877133105894</v>
      </c>
    </row>
    <row r="40" spans="1:5">
      <c r="A40" s="9">
        <v>38</v>
      </c>
      <c r="B40" s="25" t="s">
        <v>6</v>
      </c>
      <c r="C40" s="26">
        <v>46.7</v>
      </c>
      <c r="D40" s="26">
        <v>45.8</v>
      </c>
      <c r="E40" s="12">
        <f t="shared" si="1"/>
        <v>-1.927194860813719</v>
      </c>
    </row>
    <row r="41" spans="1:5">
      <c r="A41" s="9">
        <v>39</v>
      </c>
      <c r="B41" s="25" t="s">
        <v>5</v>
      </c>
      <c r="C41" s="26">
        <v>33.799999999999997</v>
      </c>
      <c r="D41" s="26">
        <v>33.1</v>
      </c>
      <c r="E41" s="12">
        <f t="shared" si="1"/>
        <v>-2.0710059171597517</v>
      </c>
    </row>
    <row r="42" spans="1:5">
      <c r="A42" s="9">
        <v>40</v>
      </c>
      <c r="B42" s="25" t="s">
        <v>59</v>
      </c>
      <c r="C42" s="26">
        <v>31.4</v>
      </c>
      <c r="D42" s="26">
        <v>30.6</v>
      </c>
      <c r="E42" s="12">
        <f t="shared" si="1"/>
        <v>-2.547770700636931</v>
      </c>
    </row>
    <row r="43" spans="1:5">
      <c r="A43" s="9">
        <v>41</v>
      </c>
      <c r="B43" s="25" t="s">
        <v>27</v>
      </c>
      <c r="C43" s="26">
        <v>42.5</v>
      </c>
      <c r="D43" s="26">
        <v>41.4</v>
      </c>
      <c r="E43" s="12">
        <f t="shared" si="1"/>
        <v>-2.5882352941176467</v>
      </c>
    </row>
    <row r="44" spans="1:5">
      <c r="A44" s="9">
        <v>42</v>
      </c>
      <c r="B44" s="25" t="s">
        <v>26</v>
      </c>
      <c r="C44" s="26">
        <v>43.8</v>
      </c>
      <c r="D44" s="26">
        <v>42.6</v>
      </c>
      <c r="E44" s="12">
        <f t="shared" si="1"/>
        <v>-2.739726027397249</v>
      </c>
    </row>
    <row r="45" spans="1:5">
      <c r="A45" s="9">
        <v>43</v>
      </c>
      <c r="B45" s="25" t="s">
        <v>49</v>
      </c>
      <c r="C45" s="26">
        <v>28.2</v>
      </c>
      <c r="D45" s="26">
        <v>27.4</v>
      </c>
      <c r="E45" s="12">
        <f t="shared" si="1"/>
        <v>-2.8368794326241176</v>
      </c>
    </row>
    <row r="46" spans="1:5" ht="26.25">
      <c r="A46" s="9">
        <v>44</v>
      </c>
      <c r="B46" s="27" t="s">
        <v>39</v>
      </c>
      <c r="C46" s="26">
        <v>40.799999999999997</v>
      </c>
      <c r="D46" s="26">
        <v>39.5</v>
      </c>
      <c r="E46" s="12">
        <f t="shared" si="1"/>
        <v>-3.1862745098039102</v>
      </c>
    </row>
    <row r="47" spans="1:5">
      <c r="A47" s="9">
        <v>45</v>
      </c>
      <c r="B47" s="25" t="s">
        <v>73</v>
      </c>
      <c r="C47" s="26">
        <v>33.200000000000003</v>
      </c>
      <c r="D47" s="26">
        <v>32.1</v>
      </c>
      <c r="E47" s="12">
        <f t="shared" si="1"/>
        <v>-3.3132530120482007</v>
      </c>
    </row>
    <row r="48" spans="1:5">
      <c r="A48" s="9">
        <v>46</v>
      </c>
      <c r="B48" s="25" t="s">
        <v>55</v>
      </c>
      <c r="C48" s="26">
        <v>30.7</v>
      </c>
      <c r="D48" s="26">
        <v>29.6</v>
      </c>
      <c r="E48" s="12">
        <f t="shared" si="1"/>
        <v>-3.5830618892508048</v>
      </c>
    </row>
    <row r="49" spans="1:5">
      <c r="A49" s="9">
        <v>47</v>
      </c>
      <c r="B49" s="27" t="s">
        <v>34</v>
      </c>
      <c r="C49" s="26">
        <v>34.4</v>
      </c>
      <c r="D49" s="26">
        <v>33.1</v>
      </c>
      <c r="E49" s="12">
        <f t="shared" si="1"/>
        <v>-3.7790697674418561</v>
      </c>
    </row>
    <row r="50" spans="1:5">
      <c r="A50" s="9">
        <v>48</v>
      </c>
      <c r="B50" s="25" t="s">
        <v>53</v>
      </c>
      <c r="C50" s="26">
        <v>36.4</v>
      </c>
      <c r="D50" s="26">
        <v>34.9</v>
      </c>
      <c r="E50" s="12">
        <f t="shared" si="1"/>
        <v>-4.1208791208791169</v>
      </c>
    </row>
    <row r="51" spans="1:5">
      <c r="A51" s="9">
        <v>49</v>
      </c>
      <c r="B51" s="25" t="s">
        <v>23</v>
      </c>
      <c r="C51" s="26">
        <v>38.700000000000003</v>
      </c>
      <c r="D51" s="26">
        <v>37</v>
      </c>
      <c r="E51" s="12">
        <f t="shared" si="1"/>
        <v>-4.3927648578811489</v>
      </c>
    </row>
    <row r="52" spans="1:5">
      <c r="A52" s="9">
        <v>50</v>
      </c>
      <c r="B52" s="25" t="s">
        <v>84</v>
      </c>
      <c r="C52" s="26">
        <v>62</v>
      </c>
      <c r="D52" s="26">
        <v>59.2</v>
      </c>
      <c r="E52" s="12">
        <f t="shared" si="1"/>
        <v>-4.5161290322580649</v>
      </c>
    </row>
    <row r="53" spans="1:5">
      <c r="A53" s="9">
        <v>51</v>
      </c>
      <c r="B53" s="25" t="s">
        <v>52</v>
      </c>
      <c r="C53" s="26">
        <v>31.2</v>
      </c>
      <c r="D53" s="26">
        <v>29.7</v>
      </c>
      <c r="E53" s="12">
        <f t="shared" si="1"/>
        <v>-4.8076923076923128</v>
      </c>
    </row>
    <row r="54" spans="1:5">
      <c r="A54" s="9">
        <v>52</v>
      </c>
      <c r="B54" s="25" t="s">
        <v>25</v>
      </c>
      <c r="C54" s="26">
        <v>41.4</v>
      </c>
      <c r="D54" s="26">
        <v>39.4</v>
      </c>
      <c r="E54" s="12">
        <f t="shared" si="1"/>
        <v>-4.8309178743961345</v>
      </c>
    </row>
    <row r="55" spans="1:5">
      <c r="A55" s="9">
        <v>53</v>
      </c>
      <c r="B55" s="25" t="s">
        <v>70</v>
      </c>
      <c r="C55" s="26">
        <v>34.5</v>
      </c>
      <c r="D55" s="26">
        <v>32.799999999999997</v>
      </c>
      <c r="E55" s="12">
        <f t="shared" si="1"/>
        <v>-4.9275362318840665</v>
      </c>
    </row>
    <row r="56" spans="1:5">
      <c r="A56" s="9">
        <v>54</v>
      </c>
      <c r="B56" s="25" t="s">
        <v>51</v>
      </c>
      <c r="C56" s="26">
        <v>33.9</v>
      </c>
      <c r="D56" s="26">
        <v>32.1</v>
      </c>
      <c r="E56" s="12">
        <f t="shared" si="1"/>
        <v>-5.3097345132743339</v>
      </c>
    </row>
    <row r="57" spans="1:5">
      <c r="A57" s="9">
        <v>55</v>
      </c>
      <c r="B57" s="25" t="s">
        <v>63</v>
      </c>
      <c r="C57" s="26">
        <v>36.200000000000003</v>
      </c>
      <c r="D57" s="26">
        <v>34.200000000000003</v>
      </c>
      <c r="E57" s="12">
        <f t="shared" si="1"/>
        <v>-5.5248618784530361</v>
      </c>
    </row>
    <row r="58" spans="1:5">
      <c r="A58" s="9">
        <v>56</v>
      </c>
      <c r="B58" s="25" t="s">
        <v>78</v>
      </c>
      <c r="C58" s="26">
        <v>26.9</v>
      </c>
      <c r="D58" s="26">
        <v>25.4</v>
      </c>
      <c r="E58" s="12">
        <f t="shared" si="1"/>
        <v>-5.576208178438657</v>
      </c>
    </row>
    <row r="59" spans="1:5">
      <c r="A59" s="9">
        <v>57</v>
      </c>
      <c r="B59" s="27" t="s">
        <v>95</v>
      </c>
      <c r="C59" s="26">
        <v>39.5</v>
      </c>
      <c r="D59" s="26">
        <v>37.200000000000003</v>
      </c>
      <c r="E59" s="12">
        <f t="shared" si="1"/>
        <v>-5.8227848101265796</v>
      </c>
    </row>
    <row r="60" spans="1:5">
      <c r="A60" s="9">
        <v>58</v>
      </c>
      <c r="B60" s="25" t="s">
        <v>8</v>
      </c>
      <c r="C60" s="26">
        <v>30.6</v>
      </c>
      <c r="D60" s="26">
        <v>28.8</v>
      </c>
      <c r="E60" s="12">
        <f t="shared" si="1"/>
        <v>-5.8823529411764719</v>
      </c>
    </row>
    <row r="61" spans="1:5">
      <c r="A61" s="9">
        <v>59</v>
      </c>
      <c r="B61" s="25" t="s">
        <v>15</v>
      </c>
      <c r="C61" s="26">
        <v>36</v>
      </c>
      <c r="D61" s="26">
        <v>33.799999999999997</v>
      </c>
      <c r="E61" s="12">
        <f t="shared" si="1"/>
        <v>-6.1111111111111232</v>
      </c>
    </row>
    <row r="62" spans="1:5">
      <c r="A62" s="9">
        <v>60</v>
      </c>
      <c r="B62" s="25" t="s">
        <v>14</v>
      </c>
      <c r="C62" s="26">
        <v>47.7</v>
      </c>
      <c r="D62" s="26">
        <v>44.5</v>
      </c>
      <c r="E62" s="12">
        <f t="shared" si="1"/>
        <v>-6.7085953878406768</v>
      </c>
    </row>
    <row r="63" spans="1:5">
      <c r="A63" s="9">
        <v>61</v>
      </c>
      <c r="B63" s="25" t="s">
        <v>28</v>
      </c>
      <c r="C63" s="26">
        <v>25.3</v>
      </c>
      <c r="D63" s="26">
        <v>23.6</v>
      </c>
      <c r="E63" s="12">
        <f t="shared" si="1"/>
        <v>-6.7193675889328013</v>
      </c>
    </row>
    <row r="64" spans="1:5">
      <c r="A64" s="9">
        <v>62</v>
      </c>
      <c r="B64" s="25" t="s">
        <v>2</v>
      </c>
      <c r="C64" s="26">
        <v>35.200000000000003</v>
      </c>
      <c r="D64" s="26">
        <v>32.799999999999997</v>
      </c>
      <c r="E64" s="12">
        <f t="shared" si="1"/>
        <v>-6.8181818181818343</v>
      </c>
    </row>
    <row r="65" spans="1:5">
      <c r="A65" s="9">
        <v>63</v>
      </c>
      <c r="B65" s="25" t="s">
        <v>10</v>
      </c>
      <c r="C65" s="26">
        <v>36.6</v>
      </c>
      <c r="D65" s="26">
        <v>34.1</v>
      </c>
      <c r="E65" s="12">
        <f t="shared" si="1"/>
        <v>-6.8306010928961713</v>
      </c>
    </row>
    <row r="66" spans="1:5">
      <c r="A66" s="9">
        <v>64</v>
      </c>
      <c r="B66" s="25" t="s">
        <v>50</v>
      </c>
      <c r="C66" s="26">
        <v>34.4</v>
      </c>
      <c r="D66" s="26">
        <v>31.9</v>
      </c>
      <c r="E66" s="12">
        <f t="shared" ref="E66:E87" si="2">(D66/C66-1)*100</f>
        <v>-7.2674418604651176</v>
      </c>
    </row>
    <row r="67" spans="1:5">
      <c r="A67" s="9">
        <v>65</v>
      </c>
      <c r="B67" s="25" t="s">
        <v>13</v>
      </c>
      <c r="C67" s="26">
        <v>36.200000000000003</v>
      </c>
      <c r="D67" s="26">
        <v>33.299999999999997</v>
      </c>
      <c r="E67" s="12">
        <f t="shared" si="2"/>
        <v>-8.0110497237569245</v>
      </c>
    </row>
    <row r="68" spans="1:5">
      <c r="A68" s="9">
        <v>66</v>
      </c>
      <c r="B68" s="25" t="s">
        <v>83</v>
      </c>
      <c r="C68" s="26">
        <v>62.5</v>
      </c>
      <c r="D68" s="26">
        <v>57.4</v>
      </c>
      <c r="E68" s="12">
        <f t="shared" si="2"/>
        <v>-8.16</v>
      </c>
    </row>
    <row r="69" spans="1:5">
      <c r="A69" s="9">
        <v>67</v>
      </c>
      <c r="B69" s="25" t="s">
        <v>1</v>
      </c>
      <c r="C69" s="26">
        <v>36.6</v>
      </c>
      <c r="D69" s="26">
        <v>33.6</v>
      </c>
      <c r="E69" s="12">
        <f t="shared" si="2"/>
        <v>-8.1967213114754074</v>
      </c>
    </row>
    <row r="70" spans="1:5">
      <c r="A70" s="9">
        <v>68</v>
      </c>
      <c r="B70" s="27" t="s">
        <v>33</v>
      </c>
      <c r="C70" s="26">
        <v>49.3</v>
      </c>
      <c r="D70" s="26">
        <v>44.9</v>
      </c>
      <c r="E70" s="12">
        <f t="shared" si="2"/>
        <v>-8.9249492900608463</v>
      </c>
    </row>
    <row r="71" spans="1:5">
      <c r="A71" s="9">
        <v>69</v>
      </c>
      <c r="B71" s="25" t="s">
        <v>0</v>
      </c>
      <c r="C71" s="26">
        <v>30</v>
      </c>
      <c r="D71" s="26">
        <v>27</v>
      </c>
      <c r="E71" s="12">
        <f t="shared" si="2"/>
        <v>-9.9999999999999982</v>
      </c>
    </row>
    <row r="72" spans="1:5">
      <c r="A72" s="9">
        <v>70</v>
      </c>
      <c r="B72" s="25" t="s">
        <v>68</v>
      </c>
      <c r="C72" s="26">
        <v>34.799999999999997</v>
      </c>
      <c r="D72" s="26">
        <v>31.2</v>
      </c>
      <c r="E72" s="12">
        <f t="shared" si="2"/>
        <v>-10.344827586206895</v>
      </c>
    </row>
    <row r="73" spans="1:5">
      <c r="A73" s="9">
        <v>71</v>
      </c>
      <c r="B73" s="25" t="s">
        <v>48</v>
      </c>
      <c r="C73" s="26">
        <v>34.299999999999997</v>
      </c>
      <c r="D73" s="26">
        <v>30.6</v>
      </c>
      <c r="E73" s="12">
        <f t="shared" si="2"/>
        <v>-10.787172011661795</v>
      </c>
    </row>
    <row r="74" spans="1:5">
      <c r="A74" s="9">
        <v>72</v>
      </c>
      <c r="B74" s="25" t="s">
        <v>19</v>
      </c>
      <c r="C74" s="26">
        <v>43.7</v>
      </c>
      <c r="D74" s="26">
        <v>38.9</v>
      </c>
      <c r="E74" s="12">
        <f t="shared" si="2"/>
        <v>-10.983981693363853</v>
      </c>
    </row>
    <row r="75" spans="1:5">
      <c r="A75" s="9">
        <v>73</v>
      </c>
      <c r="B75" s="25" t="s">
        <v>45</v>
      </c>
      <c r="C75" s="26">
        <v>36.799999999999997</v>
      </c>
      <c r="D75" s="26">
        <v>32.5</v>
      </c>
      <c r="E75" s="12">
        <f t="shared" si="2"/>
        <v>-11.684782608695643</v>
      </c>
    </row>
    <row r="76" spans="1:5">
      <c r="A76" s="9">
        <v>74</v>
      </c>
      <c r="B76" s="25" t="s">
        <v>16</v>
      </c>
      <c r="C76" s="26">
        <v>37.9</v>
      </c>
      <c r="D76" s="26">
        <v>33.4</v>
      </c>
      <c r="E76" s="12">
        <f t="shared" si="2"/>
        <v>-11.87335092348285</v>
      </c>
    </row>
    <row r="77" spans="1:5">
      <c r="A77" s="9">
        <v>75</v>
      </c>
      <c r="B77" s="25" t="s">
        <v>58</v>
      </c>
      <c r="C77" s="26">
        <v>41.8</v>
      </c>
      <c r="D77" s="26">
        <v>36.799999999999997</v>
      </c>
      <c r="E77" s="12">
        <f t="shared" si="2"/>
        <v>-11.961722488038273</v>
      </c>
    </row>
    <row r="78" spans="1:5">
      <c r="A78" s="9">
        <v>76</v>
      </c>
      <c r="B78" s="25" t="s">
        <v>80</v>
      </c>
      <c r="C78" s="26">
        <v>37.700000000000003</v>
      </c>
      <c r="D78" s="26">
        <v>33.1</v>
      </c>
      <c r="E78" s="12">
        <f t="shared" si="2"/>
        <v>-12.201591511936339</v>
      </c>
    </row>
    <row r="79" spans="1:5">
      <c r="A79" s="9">
        <v>77</v>
      </c>
      <c r="B79" s="25" t="s">
        <v>22</v>
      </c>
      <c r="C79" s="26">
        <v>29.6</v>
      </c>
      <c r="D79" s="26">
        <v>25.9</v>
      </c>
      <c r="E79" s="12">
        <f t="shared" si="2"/>
        <v>-12.500000000000011</v>
      </c>
    </row>
    <row r="80" spans="1:5">
      <c r="A80" s="9">
        <v>78</v>
      </c>
      <c r="B80" s="25" t="s">
        <v>81</v>
      </c>
      <c r="C80" s="26">
        <v>44.9</v>
      </c>
      <c r="D80" s="26">
        <v>39</v>
      </c>
      <c r="E80" s="12">
        <f t="shared" si="2"/>
        <v>-13.140311804008908</v>
      </c>
    </row>
    <row r="81" spans="1:5">
      <c r="A81" s="9">
        <v>79</v>
      </c>
      <c r="B81" s="27" t="s">
        <v>85</v>
      </c>
      <c r="C81" s="26">
        <v>54.2</v>
      </c>
      <c r="D81" s="26">
        <v>46.5</v>
      </c>
      <c r="E81" s="12">
        <f t="shared" si="2"/>
        <v>-14.206642066420672</v>
      </c>
    </row>
    <row r="82" spans="1:5">
      <c r="A82" s="9">
        <v>80</v>
      </c>
      <c r="B82" s="25" t="s">
        <v>57</v>
      </c>
      <c r="C82" s="26">
        <v>38.700000000000003</v>
      </c>
      <c r="D82" s="26">
        <v>33.200000000000003</v>
      </c>
      <c r="E82" s="12">
        <f t="shared" si="2"/>
        <v>-14.211886304909561</v>
      </c>
    </row>
    <row r="83" spans="1:5" ht="26.25">
      <c r="A83" s="9">
        <v>81</v>
      </c>
      <c r="B83" s="27" t="s">
        <v>41</v>
      </c>
      <c r="C83" s="26">
        <v>52.9</v>
      </c>
      <c r="D83" s="26">
        <v>45.2</v>
      </c>
      <c r="E83" s="12">
        <f t="shared" si="2"/>
        <v>-14.555765595463132</v>
      </c>
    </row>
    <row r="84" spans="1:5">
      <c r="A84" s="9">
        <v>82</v>
      </c>
      <c r="B84" s="25" t="s">
        <v>76</v>
      </c>
      <c r="C84" s="26">
        <v>43.4</v>
      </c>
      <c r="D84" s="26">
        <v>36.9</v>
      </c>
      <c r="E84" s="12">
        <f t="shared" si="2"/>
        <v>-14.976958525345619</v>
      </c>
    </row>
    <row r="85" spans="1:5">
      <c r="A85" s="9">
        <v>83</v>
      </c>
      <c r="B85" s="25" t="s">
        <v>24</v>
      </c>
      <c r="C85" s="26">
        <v>31</v>
      </c>
      <c r="D85" s="26">
        <v>26</v>
      </c>
      <c r="E85" s="12">
        <f t="shared" si="2"/>
        <v>-16.129032258064512</v>
      </c>
    </row>
    <row r="86" spans="1:5">
      <c r="A86" s="9">
        <v>84</v>
      </c>
      <c r="B86" s="25" t="s">
        <v>36</v>
      </c>
      <c r="C86" s="26">
        <v>46.9</v>
      </c>
      <c r="D86" s="26">
        <v>39.1</v>
      </c>
      <c r="E86" s="12">
        <f t="shared" si="2"/>
        <v>-16.631130063965884</v>
      </c>
    </row>
    <row r="87" spans="1:5">
      <c r="A87" s="9">
        <v>85</v>
      </c>
      <c r="B87" s="27" t="s">
        <v>38</v>
      </c>
      <c r="C87" s="26">
        <v>34.4</v>
      </c>
      <c r="D87" s="26">
        <v>18.2</v>
      </c>
      <c r="E87" s="12">
        <f t="shared" si="2"/>
        <v>-47.093023255813947</v>
      </c>
    </row>
  </sheetData>
  <mergeCells count="1">
    <mergeCell ref="A1:A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Доля прибыльных компаний</vt:lpstr>
      <vt:lpstr>Динамика</vt:lpstr>
      <vt:lpstr>Доля убыточных компаний</vt:lpstr>
      <vt:lpstr>Доля убыточных компаний динамик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2019-10-07T17:37:56Z</dcterms:modified>
</cp:coreProperties>
</file>