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Регионы РФ" sheetId="1" r:id="rId1"/>
  </sheets>
  <definedNames>
    <definedName name="_xlnm._FilterDatabase" localSheetId="0" hidden="1">'Регионы РФ'!$A$3:$K$3</definedName>
  </definedNames>
  <calcPr fullCalcOnLoad="1"/>
</workbook>
</file>

<file path=xl/sharedStrings.xml><?xml version="1.0" encoding="utf-8"?>
<sst xmlns="http://schemas.openxmlformats.org/spreadsheetml/2006/main" count="107" uniqueCount="101">
  <si>
    <t>Российская Федерация</t>
  </si>
  <si>
    <t xml:space="preserve">    Центральный федеральный округ</t>
  </si>
  <si>
    <t xml:space="preserve">        Белгородская область</t>
  </si>
  <si>
    <t xml:space="preserve">        Брянская область</t>
  </si>
  <si>
    <t xml:space="preserve">        Владимирская область</t>
  </si>
  <si>
    <t xml:space="preserve">        Воронежская область</t>
  </si>
  <si>
    <t xml:space="preserve">        Ивановская область</t>
  </si>
  <si>
    <t xml:space="preserve">        Калужская область</t>
  </si>
  <si>
    <t xml:space="preserve">        Костромская область</t>
  </si>
  <si>
    <t xml:space="preserve">        Курская область</t>
  </si>
  <si>
    <t xml:space="preserve">        Липецкая область</t>
  </si>
  <si>
    <t xml:space="preserve">        Московская область</t>
  </si>
  <si>
    <t xml:space="preserve">        Орловская область</t>
  </si>
  <si>
    <t xml:space="preserve">        Рязанская область</t>
  </si>
  <si>
    <t xml:space="preserve">        Смоленская область</t>
  </si>
  <si>
    <t xml:space="preserve">        Тамбовская область</t>
  </si>
  <si>
    <t xml:space="preserve">        Тверская область</t>
  </si>
  <si>
    <t xml:space="preserve">        Тульская область</t>
  </si>
  <si>
    <t xml:space="preserve">        Ярославская область</t>
  </si>
  <si>
    <t xml:space="preserve">        г. Москва </t>
  </si>
  <si>
    <t xml:space="preserve">    Северо-Западный федеральный округ</t>
  </si>
  <si>
    <t xml:space="preserve">        Республика Карелия</t>
  </si>
  <si>
    <t xml:space="preserve">        Республика Коми</t>
  </si>
  <si>
    <t xml:space="preserve">        Вологодская область</t>
  </si>
  <si>
    <t xml:space="preserve">        Калининградская область</t>
  </si>
  <si>
    <t xml:space="preserve">        Ленинградская область</t>
  </si>
  <si>
    <t xml:space="preserve">        Мурманская область</t>
  </si>
  <si>
    <t xml:space="preserve">        Новгородская область</t>
  </si>
  <si>
    <t xml:space="preserve">        Псковская область</t>
  </si>
  <si>
    <t xml:space="preserve">        г. Санкт-Петербург</t>
  </si>
  <si>
    <t xml:space="preserve">        Республика Калмыкия</t>
  </si>
  <si>
    <t xml:space="preserve">        Республика Крым</t>
  </si>
  <si>
    <t xml:space="preserve">        Краснодарский край</t>
  </si>
  <si>
    <t xml:space="preserve">        Астраханская область</t>
  </si>
  <si>
    <t xml:space="preserve">        Волгоградская область</t>
  </si>
  <si>
    <t xml:space="preserve">        Ростовская область</t>
  </si>
  <si>
    <t xml:space="preserve">        г. Севастополь</t>
  </si>
  <si>
    <t xml:space="preserve">        Республика Дагестан</t>
  </si>
  <si>
    <t xml:space="preserve">        Республика Ингушетия</t>
  </si>
  <si>
    <t xml:space="preserve">        Кабардино-Балкарская Республика</t>
  </si>
  <si>
    <t xml:space="preserve">        Карачаево-Черкесская Республика</t>
  </si>
  <si>
    <t xml:space="preserve">        Республика Северная Осетия - Алания</t>
  </si>
  <si>
    <t xml:space="preserve">        Чеченская Республика</t>
  </si>
  <si>
    <t xml:space="preserve">        Ставропольский край</t>
  </si>
  <si>
    <t xml:space="preserve">    Приволжский федеральный округ</t>
  </si>
  <si>
    <t xml:space="preserve">        Республика Башкортостан</t>
  </si>
  <si>
    <t xml:space="preserve">        Республика Марий Эл</t>
  </si>
  <si>
    <t xml:space="preserve">        Республика Мордовия</t>
  </si>
  <si>
    <t xml:space="preserve">        Удмуртская Республика</t>
  </si>
  <si>
    <t xml:space="preserve">        Пермский край</t>
  </si>
  <si>
    <t xml:space="preserve">        Кировская область</t>
  </si>
  <si>
    <t xml:space="preserve">        Нижегородская область</t>
  </si>
  <si>
    <t xml:space="preserve">        Оренбургская область</t>
  </si>
  <si>
    <t xml:space="preserve">        Пензенская область</t>
  </si>
  <si>
    <t xml:space="preserve">        Самарская область</t>
  </si>
  <si>
    <t xml:space="preserve">        Саратовская область</t>
  </si>
  <si>
    <t xml:space="preserve">        Ульяновская область</t>
  </si>
  <si>
    <t xml:space="preserve">    Уральский федеральный округ</t>
  </si>
  <si>
    <t xml:space="preserve">        Курганская область</t>
  </si>
  <si>
    <t xml:space="preserve">        Свердловская область</t>
  </si>
  <si>
    <t xml:space="preserve">        Челябинская область</t>
  </si>
  <si>
    <t xml:space="preserve">        Республика Алтай</t>
  </si>
  <si>
    <t xml:space="preserve">        Республика Тыва</t>
  </si>
  <si>
    <t xml:space="preserve">        Республика Хакасия</t>
  </si>
  <si>
    <t xml:space="preserve">        Алтайский край</t>
  </si>
  <si>
    <t xml:space="preserve">        Красноярский край</t>
  </si>
  <si>
    <t xml:space="preserve">        Иркутская область</t>
  </si>
  <si>
    <t xml:space="preserve">        Кемеровская область</t>
  </si>
  <si>
    <t xml:space="preserve">        Новосибирская область</t>
  </si>
  <si>
    <t xml:space="preserve">        Омская область</t>
  </si>
  <si>
    <t xml:space="preserve">        Томская область</t>
  </si>
  <si>
    <t xml:space="preserve">        Республика Бурятия</t>
  </si>
  <si>
    <t xml:space="preserve">        Республика Саха (Якутия)</t>
  </si>
  <si>
    <t xml:space="preserve">        Забайкальский край</t>
  </si>
  <si>
    <t xml:space="preserve">        Камчатский край</t>
  </si>
  <si>
    <t xml:space="preserve">        Приморский край</t>
  </si>
  <si>
    <t xml:space="preserve">        Хабаровский край</t>
  </si>
  <si>
    <t xml:space="preserve">        Амурская область</t>
  </si>
  <si>
    <t xml:space="preserve">        Магаданская область</t>
  </si>
  <si>
    <t xml:space="preserve">        Сахалинская область</t>
  </si>
  <si>
    <t xml:space="preserve">        Еврейская автономная область</t>
  </si>
  <si>
    <t xml:space="preserve">        Чукотский автономный округ</t>
  </si>
  <si>
    <t xml:space="preserve">    Сибирский федеральный округ</t>
  </si>
  <si>
    <t xml:space="preserve">    Дальневосточный федеральный округ</t>
  </si>
  <si>
    <t xml:space="preserve">        Ненецкий автономный округ</t>
  </si>
  <si>
    <t xml:space="preserve">        Архангельская обл.</t>
  </si>
  <si>
    <t xml:space="preserve">    Южный федеральный округ</t>
  </si>
  <si>
    <t xml:space="preserve">        Республика Адыгея</t>
  </si>
  <si>
    <t xml:space="preserve">        Республика Татарстан</t>
  </si>
  <si>
    <t xml:space="preserve">        Чувашская Республика</t>
  </si>
  <si>
    <t xml:space="preserve">        Ханты-Мансийский автономный округ - Югра</t>
  </si>
  <si>
    <t xml:space="preserve">        Ямало-Ненецкий автономный округ</t>
  </si>
  <si>
    <t xml:space="preserve">        Тюменская обл.</t>
  </si>
  <si>
    <t>Винодельческая продукция</t>
  </si>
  <si>
    <t>Пивоваренная продукция, сидр, пуаре, медовуха</t>
  </si>
  <si>
    <t>изменение</t>
  </si>
  <si>
    <t>Крепкий алкоголь</t>
  </si>
  <si>
    <t>2022 г., литров на душу</t>
  </si>
  <si>
    <t>2023 г., литров на душу</t>
  </si>
  <si>
    <t>Розничные продажи алкогольной продукции</t>
  </si>
  <si>
    <t xml:space="preserve">    Северо-Кавказский федеральный округ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</si>
</sst>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####"/>
    <numFmt numFmtId="173" formatCode="#,##0.#####"/>
    <numFmt numFmtId="174" formatCode="#,##0.###"/>
    <numFmt numFmtId="175" formatCode="#,##0.##"/>
    <numFmt numFmtId="176" formatCode="[$-FC19]d\ mmmm\ yyyy\ &quot;г.&quot;"/>
    <numFmt numFmtId="177" formatCode="0.0000"/>
    <numFmt numFmtId="178" formatCode="0.000"/>
    <numFmt numFmtId="179" formatCode="0.0"/>
    <numFmt numFmtId="180" formatCode="0&quot;  &quot;"/>
    <numFmt numFmtId="181" formatCode="#,##0.######"/>
    <numFmt numFmtId="182" formatCode="#,##0.#######"/>
    <numFmt numFmtId="183" formatCode="#,##0.#"/>
    <numFmt numFmtId="184" formatCode="#,##0.0"/>
    <numFmt numFmtId="185" formatCode="#,##0.########"/>
    <numFmt numFmtId="186" formatCode="#,##0.#########"/>
    <numFmt numFmtId="187" formatCode="0.0000000"/>
    <numFmt numFmtId="188" formatCode="0.000000"/>
    <numFmt numFmtId="189" formatCode="0.00000"/>
    <numFmt numFmtId="190" formatCode="0.00000000"/>
    <numFmt numFmtId="191" formatCode="0.0%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79" fontId="1" fillId="0" borderId="10" xfId="0" applyNumberFormat="1" applyFont="1" applyBorder="1" applyAlignment="1">
      <alignment/>
    </xf>
    <xf numFmtId="191" fontId="1" fillId="0" borderId="10" xfId="55" applyNumberFormat="1" applyFont="1" applyBorder="1" applyAlignment="1">
      <alignment/>
    </xf>
    <xf numFmtId="183" fontId="1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191" fontId="0" fillId="0" borderId="10" xfId="55" applyNumberFormat="1" applyFont="1" applyBorder="1" applyAlignment="1">
      <alignment/>
    </xf>
    <xf numFmtId="183" fontId="0" fillId="0" borderId="10" xfId="0" applyNumberFormat="1" applyFont="1" applyBorder="1" applyAlignment="1">
      <alignment horizontal="right" vertical="top"/>
    </xf>
    <xf numFmtId="175" fontId="0" fillId="33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center" vertical="center" wrapText="1"/>
    </xf>
    <xf numFmtId="183" fontId="0" fillId="33" borderId="10" xfId="0" applyNumberFormat="1" applyFont="1" applyFill="1" applyBorder="1" applyAlignment="1">
      <alignment horizontal="right" vertical="top"/>
    </xf>
    <xf numFmtId="183" fontId="1" fillId="0" borderId="10" xfId="0" applyNumberFormat="1" applyFont="1" applyFill="1" applyBorder="1" applyAlignment="1">
      <alignment horizontal="right" vertical="top"/>
    </xf>
    <xf numFmtId="183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Fill="1" applyBorder="1" applyAlignment="1">
      <alignment horizontal="right" vertical="top"/>
    </xf>
    <xf numFmtId="191" fontId="0" fillId="0" borderId="10" xfId="55" applyNumberFormat="1" applyFont="1" applyBorder="1" applyAlignment="1">
      <alignment horizontal="right" vertical="center" wrapText="1"/>
    </xf>
    <xf numFmtId="191" fontId="1" fillId="0" borderId="10" xfId="55" applyNumberFormat="1" applyFont="1" applyBorder="1" applyAlignment="1">
      <alignment horizontal="left" vertical="center" wrapText="1"/>
    </xf>
    <xf numFmtId="183" fontId="1" fillId="0" borderId="10" xfId="0" applyNumberFormat="1" applyFont="1" applyFill="1" applyBorder="1" applyAlignment="1">
      <alignment horizontal="left" vertical="center" wrapText="1"/>
    </xf>
    <xf numFmtId="191" fontId="1" fillId="0" borderId="10" xfId="55" applyNumberFormat="1" applyFont="1" applyFill="1" applyBorder="1" applyAlignment="1">
      <alignment horizontal="left" vertical="center" wrapText="1"/>
    </xf>
    <xf numFmtId="191" fontId="0" fillId="0" borderId="10" xfId="55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191" fontId="1" fillId="0" borderId="10" xfId="55" applyNumberFormat="1" applyFont="1" applyBorder="1" applyAlignment="1">
      <alignment horizontal="right" vertical="center" wrapText="1"/>
    </xf>
    <xf numFmtId="191" fontId="1" fillId="0" borderId="10" xfId="55" applyNumberFormat="1" applyFont="1" applyFill="1" applyBorder="1" applyAlignment="1">
      <alignment horizontal="right" vertical="center" wrapText="1"/>
    </xf>
    <xf numFmtId="179" fontId="1" fillId="0" borderId="10" xfId="0" applyNumberFormat="1" applyFont="1" applyBorder="1" applyAlignment="1">
      <alignment horizontal="left"/>
    </xf>
    <xf numFmtId="179" fontId="1" fillId="0" borderId="10" xfId="0" applyNumberFormat="1" applyFont="1" applyBorder="1" applyAlignment="1">
      <alignment horizontal="right"/>
    </xf>
    <xf numFmtId="183" fontId="1" fillId="0" borderId="10" xfId="0" applyNumberFormat="1" applyFont="1" applyFill="1" applyBorder="1" applyAlignment="1">
      <alignment horizontal="right"/>
    </xf>
    <xf numFmtId="179" fontId="0" fillId="0" borderId="10" xfId="0" applyNumberFormat="1" applyFont="1" applyBorder="1" applyAlignment="1">
      <alignment horizontal="right"/>
    </xf>
    <xf numFmtId="183" fontId="0" fillId="0" borderId="10" xfId="0" applyNumberFormat="1" applyFill="1" applyBorder="1" applyAlignment="1">
      <alignment horizontal="right"/>
    </xf>
    <xf numFmtId="179" fontId="0" fillId="3" borderId="10" xfId="0" applyNumberFormat="1" applyFont="1" applyFill="1" applyBorder="1" applyAlignment="1">
      <alignment horizontal="right"/>
    </xf>
    <xf numFmtId="179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183" fontId="1" fillId="0" borderId="10" xfId="0" applyNumberFormat="1" applyFont="1" applyBorder="1" applyAlignment="1">
      <alignment horizontal="left" vertical="center" wrapText="1"/>
    </xf>
    <xf numFmtId="17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183" fontId="1" fillId="0" borderId="10" xfId="0" applyNumberFormat="1" applyFont="1" applyFill="1" applyBorder="1" applyAlignment="1">
      <alignment horizontal="left"/>
    </xf>
    <xf numFmtId="179" fontId="0" fillId="3" borderId="10" xfId="0" applyNumberFormat="1" applyFont="1" applyFill="1" applyBorder="1" applyAlignment="1">
      <alignment/>
    </xf>
    <xf numFmtId="3" fontId="0" fillId="3" borderId="10" xfId="0" applyNumberFormat="1" applyFont="1" applyFill="1" applyBorder="1" applyAlignment="1">
      <alignment horizontal="right" vertical="top"/>
    </xf>
    <xf numFmtId="183" fontId="0" fillId="3" borderId="10" xfId="0" applyNumberFormat="1" applyFont="1" applyFill="1" applyBorder="1" applyAlignment="1">
      <alignment horizontal="right" vertical="top"/>
    </xf>
    <xf numFmtId="178" fontId="0" fillId="33" borderId="10" xfId="0" applyNumberFormat="1" applyFont="1" applyFill="1" applyBorder="1" applyAlignment="1">
      <alignment/>
    </xf>
    <xf numFmtId="179" fontId="0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zoomScalePageLayoutView="0" workbookViewId="0" topLeftCell="A1">
      <pane xSplit="2" ySplit="2" topLeftCell="E3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4" sqref="B44"/>
    </sheetView>
  </sheetViews>
  <sheetFormatPr defaultColWidth="9.140625" defaultRowHeight="12.75"/>
  <cols>
    <col min="1" max="1" width="5.7109375" style="2" customWidth="1"/>
    <col min="2" max="2" width="33.7109375" style="4" customWidth="1"/>
    <col min="3" max="5" width="16.28125" style="2" customWidth="1"/>
    <col min="6" max="6" width="16.28125" style="5" customWidth="1"/>
    <col min="7" max="8" width="16.28125" style="4" customWidth="1"/>
    <col min="9" max="11" width="16.28125" style="2" customWidth="1"/>
    <col min="12" max="16384" width="8.8515625" style="2" customWidth="1"/>
  </cols>
  <sheetData>
    <row r="1" spans="1:11" ht="26.25" customHeight="1">
      <c r="A1" s="46" t="s">
        <v>99</v>
      </c>
      <c r="B1" s="46"/>
      <c r="C1" s="46" t="s">
        <v>96</v>
      </c>
      <c r="D1" s="46"/>
      <c r="E1" s="46"/>
      <c r="F1" s="46" t="s">
        <v>93</v>
      </c>
      <c r="G1" s="46"/>
      <c r="H1" s="46"/>
      <c r="I1" s="46" t="s">
        <v>94</v>
      </c>
      <c r="J1" s="46"/>
      <c r="K1" s="46"/>
    </row>
    <row r="2" spans="1:11" ht="27" customHeight="1">
      <c r="A2" s="46"/>
      <c r="B2" s="46"/>
      <c r="C2" s="16" t="s">
        <v>97</v>
      </c>
      <c r="D2" s="16" t="s">
        <v>98</v>
      </c>
      <c r="E2" s="16" t="s">
        <v>95</v>
      </c>
      <c r="F2" s="16" t="s">
        <v>97</v>
      </c>
      <c r="G2" s="16" t="s">
        <v>98</v>
      </c>
      <c r="H2" s="16" t="s">
        <v>95</v>
      </c>
      <c r="I2" s="16" t="s">
        <v>97</v>
      </c>
      <c r="J2" s="16" t="s">
        <v>98</v>
      </c>
      <c r="K2" s="16" t="s">
        <v>95</v>
      </c>
    </row>
    <row r="3" spans="1:11" s="3" customFormat="1" ht="12.75" customHeight="1">
      <c r="A3" s="39"/>
      <c r="B3" s="7" t="s">
        <v>0</v>
      </c>
      <c r="C3" s="29">
        <v>6.9780009634134945</v>
      </c>
      <c r="D3" s="29">
        <v>7.227502470023702</v>
      </c>
      <c r="E3" s="22">
        <f aca="true" t="shared" si="0" ref="E3:E34">D3/C3-1</f>
        <v>0.03575544169718148</v>
      </c>
      <c r="F3" s="40">
        <v>5.743249355992506</v>
      </c>
      <c r="G3" s="23">
        <v>5.874941403761568</v>
      </c>
      <c r="H3" s="24">
        <f aca="true" t="shared" si="1" ref="H3:H34">G3/F3-1</f>
        <v>0.022929885088770252</v>
      </c>
      <c r="I3" s="37">
        <v>51.92957894885143</v>
      </c>
      <c r="J3" s="38">
        <v>53.27701424383808</v>
      </c>
      <c r="K3" s="22">
        <v>0.025947356444268932</v>
      </c>
    </row>
    <row r="4" spans="1:11" s="1" customFormat="1" ht="12.75" customHeight="1">
      <c r="A4" s="26">
        <v>1</v>
      </c>
      <c r="B4" s="7" t="s">
        <v>1</v>
      </c>
      <c r="C4" s="30">
        <v>7.473440706859823</v>
      </c>
      <c r="D4" s="30">
        <v>7.639329718203582</v>
      </c>
      <c r="E4" s="27">
        <f t="shared" si="0"/>
        <v>0.022197140226387413</v>
      </c>
      <c r="F4" s="31">
        <v>7.184936933350258</v>
      </c>
      <c r="G4" s="18">
        <v>7.392975143901081</v>
      </c>
      <c r="H4" s="28">
        <f t="shared" si="1"/>
        <v>0.02895477197373486</v>
      </c>
      <c r="I4" s="10">
        <v>50.53113818361771</v>
      </c>
      <c r="J4" s="8">
        <v>50.444319904802995</v>
      </c>
      <c r="K4" s="9">
        <v>-0.001718114452503361</v>
      </c>
    </row>
    <row r="5" spans="1:11" ht="12.75" customHeight="1">
      <c r="A5" s="11">
        <v>2</v>
      </c>
      <c r="B5" s="6" t="s">
        <v>2</v>
      </c>
      <c r="C5" s="32">
        <v>5.160721496483767</v>
      </c>
      <c r="D5" s="32">
        <v>5.187861932868229</v>
      </c>
      <c r="E5" s="21">
        <f t="shared" si="0"/>
        <v>0.005259039148489908</v>
      </c>
      <c r="F5" s="33">
        <v>3.5503206825845495</v>
      </c>
      <c r="G5" s="19">
        <v>3.6245108746466466</v>
      </c>
      <c r="H5" s="25">
        <f t="shared" si="1"/>
        <v>0.020896757981898162</v>
      </c>
      <c r="I5" s="14">
        <v>54.58810118151735</v>
      </c>
      <c r="J5" s="12">
        <v>54.888952547297855</v>
      </c>
      <c r="K5" s="13">
        <v>0.005511299335730913</v>
      </c>
    </row>
    <row r="6" spans="1:11" ht="12.75" customHeight="1">
      <c r="A6" s="11">
        <v>3</v>
      </c>
      <c r="B6" s="6" t="s">
        <v>3</v>
      </c>
      <c r="C6" s="32">
        <v>6.708822082394676</v>
      </c>
      <c r="D6" s="32">
        <v>7.123740748937446</v>
      </c>
      <c r="E6" s="21">
        <f t="shared" si="0"/>
        <v>0.06184672382825629</v>
      </c>
      <c r="F6" s="33">
        <v>4.313386329699544</v>
      </c>
      <c r="G6" s="19">
        <v>4.336589684117709</v>
      </c>
      <c r="H6" s="25">
        <f t="shared" si="1"/>
        <v>0.00537938237954716</v>
      </c>
      <c r="I6" s="14">
        <v>51.313671163589596</v>
      </c>
      <c r="J6" s="12">
        <v>50.74536510221259</v>
      </c>
      <c r="K6" s="13">
        <v>-0.01107513940223126</v>
      </c>
    </row>
    <row r="7" spans="1:11" ht="12.75" customHeight="1">
      <c r="A7" s="11">
        <v>4</v>
      </c>
      <c r="B7" s="6" t="s">
        <v>4</v>
      </c>
      <c r="C7" s="32">
        <v>9.650806074345965</v>
      </c>
      <c r="D7" s="32">
        <v>9.927122926007694</v>
      </c>
      <c r="E7" s="21">
        <f t="shared" si="0"/>
        <v>0.02863147902186558</v>
      </c>
      <c r="F7" s="33">
        <v>6.181575143641969</v>
      </c>
      <c r="G7" s="19">
        <v>6.283747183467238</v>
      </c>
      <c r="H7" s="25">
        <f t="shared" si="1"/>
        <v>0.016528479788902484</v>
      </c>
      <c r="I7" s="14">
        <v>62.31488478654624</v>
      </c>
      <c r="J7" s="12">
        <v>65.6642237749505</v>
      </c>
      <c r="K7" s="13">
        <v>0.05374861880716142</v>
      </c>
    </row>
    <row r="8" spans="1:11" ht="12.75" customHeight="1">
      <c r="A8" s="11">
        <v>5</v>
      </c>
      <c r="B8" s="6" t="s">
        <v>5</v>
      </c>
      <c r="C8" s="32">
        <v>5.9303977551375375</v>
      </c>
      <c r="D8" s="32">
        <v>6.413895179028436</v>
      </c>
      <c r="E8" s="21">
        <f t="shared" si="0"/>
        <v>0.08152866702272066</v>
      </c>
      <c r="F8" s="33">
        <v>4.7006973563928405</v>
      </c>
      <c r="G8" s="19">
        <v>4.899779871923887</v>
      </c>
      <c r="H8" s="25">
        <f t="shared" si="1"/>
        <v>0.04235169814970097</v>
      </c>
      <c r="I8" s="14">
        <v>44.31687888440414</v>
      </c>
      <c r="J8" s="12">
        <v>47.60601285674303</v>
      </c>
      <c r="K8" s="13">
        <v>0.07421853828917513</v>
      </c>
    </row>
    <row r="9" spans="1:11" ht="12.75" customHeight="1">
      <c r="A9" s="11">
        <v>6</v>
      </c>
      <c r="B9" s="6" t="s">
        <v>6</v>
      </c>
      <c r="C9" s="32">
        <v>8.7962954906354</v>
      </c>
      <c r="D9" s="32">
        <v>9.284758961925405</v>
      </c>
      <c r="E9" s="21">
        <f t="shared" si="0"/>
        <v>0.05553058919064591</v>
      </c>
      <c r="F9" s="33">
        <v>5.650170759826846</v>
      </c>
      <c r="G9" s="19">
        <v>5.822149456563514</v>
      </c>
      <c r="H9" s="25">
        <f t="shared" si="1"/>
        <v>0.030437787466433663</v>
      </c>
      <c r="I9" s="14">
        <v>59.85286376193687</v>
      </c>
      <c r="J9" s="12">
        <v>59.629213581849285</v>
      </c>
      <c r="K9" s="13">
        <v>-0.0037366663185431914</v>
      </c>
    </row>
    <row r="10" spans="1:11" ht="12.75" customHeight="1">
      <c r="A10" s="11">
        <v>7</v>
      </c>
      <c r="B10" s="6" t="s">
        <v>7</v>
      </c>
      <c r="C10" s="32">
        <v>8.504542219461165</v>
      </c>
      <c r="D10" s="32">
        <v>8.615992629728815</v>
      </c>
      <c r="E10" s="21">
        <f t="shared" si="0"/>
        <v>0.013104810040523551</v>
      </c>
      <c r="F10" s="33">
        <v>6.416277926557735</v>
      </c>
      <c r="G10" s="19">
        <v>6.361628665650486</v>
      </c>
      <c r="H10" s="25">
        <f t="shared" si="1"/>
        <v>-0.008517283935137732</v>
      </c>
      <c r="I10" s="14">
        <v>51.798735696835884</v>
      </c>
      <c r="J10" s="12">
        <v>51.87763632341452</v>
      </c>
      <c r="K10" s="13">
        <v>0.0015232152969990587</v>
      </c>
    </row>
    <row r="11" spans="1:11" ht="12.75" customHeight="1">
      <c r="A11" s="11">
        <v>8</v>
      </c>
      <c r="B11" s="6" t="s">
        <v>8</v>
      </c>
      <c r="C11" s="32">
        <v>10.230838267112851</v>
      </c>
      <c r="D11" s="32">
        <v>10.507346197231602</v>
      </c>
      <c r="E11" s="21">
        <f t="shared" si="0"/>
        <v>0.02702690853862766</v>
      </c>
      <c r="F11" s="33">
        <v>5.816282515984054</v>
      </c>
      <c r="G11" s="19">
        <v>5.980096215680556</v>
      </c>
      <c r="H11" s="25">
        <f t="shared" si="1"/>
        <v>0.02816467378369536</v>
      </c>
      <c r="I11" s="14">
        <v>68.12913515657068</v>
      </c>
      <c r="J11" s="12">
        <v>66.90068138131701</v>
      </c>
      <c r="K11" s="13">
        <v>-0.01803125450558707</v>
      </c>
    </row>
    <row r="12" spans="1:11" ht="12.75" customHeight="1">
      <c r="A12" s="11">
        <v>9</v>
      </c>
      <c r="B12" s="6" t="s">
        <v>9</v>
      </c>
      <c r="C12" s="32">
        <v>5.716155678517987</v>
      </c>
      <c r="D12" s="32">
        <v>6.097530720335001</v>
      </c>
      <c r="E12" s="21">
        <f t="shared" si="0"/>
        <v>0.06671879900861843</v>
      </c>
      <c r="F12" s="33">
        <v>4.139484148257264</v>
      </c>
      <c r="G12" s="19">
        <v>4.129953877208876</v>
      </c>
      <c r="H12" s="25">
        <f t="shared" si="1"/>
        <v>-0.0023022847067550867</v>
      </c>
      <c r="I12" s="14">
        <v>47.27038630610809</v>
      </c>
      <c r="J12" s="12">
        <v>48.417992023426024</v>
      </c>
      <c r="K12" s="13">
        <v>0.02427747702094929</v>
      </c>
    </row>
    <row r="13" spans="1:11" ht="12.75" customHeight="1">
      <c r="A13" s="11">
        <v>10</v>
      </c>
      <c r="B13" s="6" t="s">
        <v>10</v>
      </c>
      <c r="C13" s="32">
        <v>5.994478017173614</v>
      </c>
      <c r="D13" s="32">
        <v>6.503663622639289</v>
      </c>
      <c r="E13" s="21">
        <f t="shared" si="0"/>
        <v>0.08494244269591222</v>
      </c>
      <c r="F13" s="33">
        <v>4.294163055709141</v>
      </c>
      <c r="G13" s="19">
        <v>4.518655182530178</v>
      </c>
      <c r="H13" s="25">
        <f t="shared" si="1"/>
        <v>0.052278435613331675</v>
      </c>
      <c r="I13" s="14">
        <v>47.682171555959094</v>
      </c>
      <c r="J13" s="12">
        <v>51.06718112839755</v>
      </c>
      <c r="K13" s="13">
        <v>0.0709910950357171</v>
      </c>
    </row>
    <row r="14" spans="1:11" ht="12.75" customHeight="1">
      <c r="A14" s="11">
        <v>11</v>
      </c>
      <c r="B14" s="6" t="s">
        <v>11</v>
      </c>
      <c r="C14" s="32">
        <v>10.386765676089961</v>
      </c>
      <c r="D14" s="32">
        <v>10.472760606584677</v>
      </c>
      <c r="E14" s="21">
        <f t="shared" si="0"/>
        <v>0.008279278957132208</v>
      </c>
      <c r="F14" s="33">
        <v>9.91941982930773</v>
      </c>
      <c r="G14" s="43">
        <v>10.17977991534706</v>
      </c>
      <c r="H14" s="25">
        <f t="shared" si="1"/>
        <v>0.02624751149962168</v>
      </c>
      <c r="I14" s="14">
        <v>67.81095613911808</v>
      </c>
      <c r="J14" s="12">
        <v>66.15410936539989</v>
      </c>
      <c r="K14" s="13">
        <v>-0.02443331974731444</v>
      </c>
    </row>
    <row r="15" spans="1:11" ht="12.75" customHeight="1">
      <c r="A15" s="11">
        <v>12</v>
      </c>
      <c r="B15" s="6" t="s">
        <v>12</v>
      </c>
      <c r="C15" s="32">
        <v>6.0491101184145215</v>
      </c>
      <c r="D15" s="32">
        <v>6.383158329959602</v>
      </c>
      <c r="E15" s="21">
        <f t="shared" si="0"/>
        <v>0.05522270301017995</v>
      </c>
      <c r="F15" s="33">
        <v>4.595717223285826</v>
      </c>
      <c r="G15" s="19">
        <v>4.732671220487023</v>
      </c>
      <c r="H15" s="25">
        <f t="shared" si="1"/>
        <v>0.029800353361010057</v>
      </c>
      <c r="I15" s="14">
        <v>45.983393604197694</v>
      </c>
      <c r="J15" s="12">
        <v>46.88798348450524</v>
      </c>
      <c r="K15" s="13">
        <v>0.019672099195066073</v>
      </c>
    </row>
    <row r="16" spans="1:11" ht="12.75" customHeight="1">
      <c r="A16" s="11">
        <v>13</v>
      </c>
      <c r="B16" s="6" t="s">
        <v>13</v>
      </c>
      <c r="C16" s="32">
        <v>6.526192505037724</v>
      </c>
      <c r="D16" s="32">
        <v>6.793029012627639</v>
      </c>
      <c r="E16" s="21">
        <f t="shared" si="0"/>
        <v>0.040887011436444354</v>
      </c>
      <c r="F16" s="33">
        <v>5.4097653207137295</v>
      </c>
      <c r="G16" s="19">
        <v>5.475654589122843</v>
      </c>
      <c r="H16" s="25">
        <f t="shared" si="1"/>
        <v>0.012179690707991853</v>
      </c>
      <c r="I16" s="14">
        <v>57.65059227536873</v>
      </c>
      <c r="J16" s="12">
        <v>57.358906022072574</v>
      </c>
      <c r="K16" s="13">
        <v>-0.005059553454419219</v>
      </c>
    </row>
    <row r="17" spans="1:11" ht="12.75" customHeight="1">
      <c r="A17" s="11">
        <v>14</v>
      </c>
      <c r="B17" s="6" t="s">
        <v>14</v>
      </c>
      <c r="C17" s="32">
        <v>9.092208720514654</v>
      </c>
      <c r="D17" s="32">
        <v>9.441679684080048</v>
      </c>
      <c r="E17" s="21">
        <f t="shared" si="0"/>
        <v>0.038436311165722215</v>
      </c>
      <c r="F17" s="33">
        <v>5.986685924877069</v>
      </c>
      <c r="G17" s="19">
        <v>5.979036204536972</v>
      </c>
      <c r="H17" s="25">
        <f t="shared" si="1"/>
        <v>-0.0012777888194048792</v>
      </c>
      <c r="I17" s="14">
        <v>61.84369712183697</v>
      </c>
      <c r="J17" s="12">
        <v>60.82629471423898</v>
      </c>
      <c r="K17" s="13">
        <v>-0.01645118993441841</v>
      </c>
    </row>
    <row r="18" spans="1:11" ht="12.75" customHeight="1">
      <c r="A18" s="11">
        <v>15</v>
      </c>
      <c r="B18" s="6" t="s">
        <v>15</v>
      </c>
      <c r="C18" s="32">
        <v>5.083226158643215</v>
      </c>
      <c r="D18" s="32">
        <v>5.496534283866379</v>
      </c>
      <c r="E18" s="21">
        <f t="shared" si="0"/>
        <v>0.0813082307031332</v>
      </c>
      <c r="F18" s="33">
        <v>3.2629424361398196</v>
      </c>
      <c r="G18" s="19">
        <v>3.4416339297040883</v>
      </c>
      <c r="H18" s="25">
        <f t="shared" si="1"/>
        <v>0.05476391234644873</v>
      </c>
      <c r="I18" s="14">
        <v>39.06721523659134</v>
      </c>
      <c r="J18" s="12">
        <v>40.46510056087827</v>
      </c>
      <c r="K18" s="13">
        <v>0.03578154510940501</v>
      </c>
    </row>
    <row r="19" spans="1:11" ht="12.75" customHeight="1">
      <c r="A19" s="11">
        <v>16</v>
      </c>
      <c r="B19" s="6" t="s">
        <v>16</v>
      </c>
      <c r="C19" s="32">
        <v>9.965879185400428</v>
      </c>
      <c r="D19" s="32">
        <v>10.544206459917033</v>
      </c>
      <c r="E19" s="21">
        <f t="shared" si="0"/>
        <v>0.05803073303997386</v>
      </c>
      <c r="F19" s="33">
        <v>6.487935854838008</v>
      </c>
      <c r="G19" s="19">
        <v>6.6621937444330355</v>
      </c>
      <c r="H19" s="25">
        <f t="shared" si="1"/>
        <v>0.026858756543513662</v>
      </c>
      <c r="I19" s="14">
        <v>59.363898733886366</v>
      </c>
      <c r="J19" s="12">
        <v>58.94107021713854</v>
      </c>
      <c r="K19" s="13">
        <v>-0.007122654100655712</v>
      </c>
    </row>
    <row r="20" spans="1:11" ht="12.75" customHeight="1">
      <c r="A20" s="11">
        <v>17</v>
      </c>
      <c r="B20" s="6" t="s">
        <v>17</v>
      </c>
      <c r="C20" s="32">
        <v>6.583944448921482</v>
      </c>
      <c r="D20" s="32">
        <v>6.940160657787545</v>
      </c>
      <c r="E20" s="21">
        <f t="shared" si="0"/>
        <v>0.0541037688925845</v>
      </c>
      <c r="F20" s="33">
        <v>5.259912160528649</v>
      </c>
      <c r="G20" s="19">
        <v>5.246873316895862</v>
      </c>
      <c r="H20" s="25">
        <f t="shared" si="1"/>
        <v>-0.0024789090073846776</v>
      </c>
      <c r="I20" s="14">
        <v>43.63546619389153</v>
      </c>
      <c r="J20" s="12">
        <v>43.903475415515274</v>
      </c>
      <c r="K20" s="13">
        <v>0.00614200431440004</v>
      </c>
    </row>
    <row r="21" spans="1:11" ht="12.75" customHeight="1">
      <c r="A21" s="11">
        <v>18</v>
      </c>
      <c r="B21" s="6" t="s">
        <v>18</v>
      </c>
      <c r="C21" s="32">
        <v>10.271630943879826</v>
      </c>
      <c r="D21" s="32">
        <v>10.69059036734173</v>
      </c>
      <c r="E21" s="21">
        <f t="shared" si="0"/>
        <v>0.04078801368068374</v>
      </c>
      <c r="F21" s="33">
        <v>7.676167653094981</v>
      </c>
      <c r="G21" s="19">
        <v>7.948626046403093</v>
      </c>
      <c r="H21" s="25">
        <f t="shared" si="1"/>
        <v>0.035494064958085936</v>
      </c>
      <c r="I21" s="14">
        <v>65.01590256315822</v>
      </c>
      <c r="J21" s="12">
        <v>64.58887994473464</v>
      </c>
      <c r="K21" s="13">
        <v>-0.0065679718590194724</v>
      </c>
    </row>
    <row r="22" spans="1:11" ht="12.75" customHeight="1">
      <c r="A22" s="11">
        <v>19</v>
      </c>
      <c r="B22" s="6" t="s">
        <v>19</v>
      </c>
      <c r="C22" s="32">
        <v>5.759240426868987</v>
      </c>
      <c r="D22" s="32">
        <v>5.701816573773661</v>
      </c>
      <c r="E22" s="21">
        <f t="shared" si="0"/>
        <v>-0.009970733784167685</v>
      </c>
      <c r="F22" s="33">
        <v>8.24215516938393</v>
      </c>
      <c r="G22" s="43">
        <v>8.512521705035141</v>
      </c>
      <c r="H22" s="25">
        <f t="shared" si="1"/>
        <v>0.032802893186906656</v>
      </c>
      <c r="I22" s="14">
        <v>35.892044128897474</v>
      </c>
      <c r="J22" s="45">
        <v>35.53411790082168</v>
      </c>
      <c r="K22" s="13">
        <v>-0.009972299899955406</v>
      </c>
    </row>
    <row r="23" spans="1:11" s="1" customFormat="1" ht="12.75" customHeight="1">
      <c r="A23" s="26">
        <v>20</v>
      </c>
      <c r="B23" s="7" t="s">
        <v>20</v>
      </c>
      <c r="C23" s="30">
        <v>9.735243841509913</v>
      </c>
      <c r="D23" s="30">
        <v>9.952304111559963</v>
      </c>
      <c r="E23" s="27">
        <f t="shared" si="0"/>
        <v>0.022296336238084802</v>
      </c>
      <c r="F23" s="31">
        <v>9.200255087071108</v>
      </c>
      <c r="G23" s="18">
        <v>9.442245657715995</v>
      </c>
      <c r="H23" s="28">
        <f t="shared" si="1"/>
        <v>0.026302593607969715</v>
      </c>
      <c r="I23" s="10">
        <v>57.61913717525413</v>
      </c>
      <c r="J23" s="8">
        <v>58.871443189297516</v>
      </c>
      <c r="K23" s="9">
        <v>0.02173420282630012</v>
      </c>
    </row>
    <row r="24" spans="1:11" ht="12.75" customHeight="1">
      <c r="A24" s="11">
        <v>21</v>
      </c>
      <c r="B24" s="6" t="s">
        <v>21</v>
      </c>
      <c r="C24" s="32">
        <v>15.756811511095352</v>
      </c>
      <c r="D24" s="34">
        <v>16.101456413142895</v>
      </c>
      <c r="E24" s="21">
        <f t="shared" si="0"/>
        <v>0.02187275654118581</v>
      </c>
      <c r="F24" s="33">
        <v>9.679532644699808</v>
      </c>
      <c r="G24" s="43">
        <v>9.877386709160437</v>
      </c>
      <c r="H24" s="25">
        <f t="shared" si="1"/>
        <v>0.020440456344652747</v>
      </c>
      <c r="I24" s="14">
        <v>79.33693872469499</v>
      </c>
      <c r="J24" s="12">
        <v>75.08506677366172</v>
      </c>
      <c r="K24" s="13">
        <v>-0.05359258901818198</v>
      </c>
    </row>
    <row r="25" spans="1:11" ht="12.75" customHeight="1">
      <c r="A25" s="11">
        <v>22</v>
      </c>
      <c r="B25" s="6" t="s">
        <v>22</v>
      </c>
      <c r="C25" s="32">
        <v>14.757043752798127</v>
      </c>
      <c r="D25" s="34">
        <v>14.69715162108201</v>
      </c>
      <c r="E25" s="21">
        <f t="shared" si="0"/>
        <v>-0.004058545378017198</v>
      </c>
      <c r="F25" s="33">
        <v>7.812428549327149</v>
      </c>
      <c r="G25" s="19">
        <v>7.458469488562961</v>
      </c>
      <c r="H25" s="25">
        <f t="shared" si="1"/>
        <v>-0.04530717414301</v>
      </c>
      <c r="I25" s="14">
        <v>80.34238820151725</v>
      </c>
      <c r="J25" s="41">
        <v>85.1357038736019</v>
      </c>
      <c r="K25" s="13">
        <v>0.05966110516981282</v>
      </c>
    </row>
    <row r="26" spans="1:11" ht="12.75" customHeight="1">
      <c r="A26" s="11">
        <v>23</v>
      </c>
      <c r="B26" s="6" t="s">
        <v>84</v>
      </c>
      <c r="C26" s="32">
        <v>12.288854003139718</v>
      </c>
      <c r="D26" s="34">
        <v>12.827495517035265</v>
      </c>
      <c r="E26" s="21">
        <f t="shared" si="0"/>
        <v>0.04383171235966565</v>
      </c>
      <c r="F26" s="33">
        <v>10.261079579760898</v>
      </c>
      <c r="G26" s="43">
        <v>9.403227734608487</v>
      </c>
      <c r="H26" s="25">
        <f t="shared" si="1"/>
        <v>-0.08360249411226184</v>
      </c>
      <c r="I26" s="14">
        <v>63.91450307933825</v>
      </c>
      <c r="J26" s="41">
        <v>89.46323968918111</v>
      </c>
      <c r="K26" s="13">
        <v>0.39973300861196925</v>
      </c>
    </row>
    <row r="27" spans="1:11" s="1" customFormat="1" ht="12.75" customHeight="1">
      <c r="A27" s="11">
        <v>24</v>
      </c>
      <c r="B27" s="6" t="s">
        <v>23</v>
      </c>
      <c r="C27" s="32">
        <v>12.221562575257828</v>
      </c>
      <c r="D27" s="34">
        <v>12.625428001923066</v>
      </c>
      <c r="E27" s="21">
        <f t="shared" si="0"/>
        <v>0.03304531840166258</v>
      </c>
      <c r="F27" s="33">
        <v>6.457851646475882</v>
      </c>
      <c r="G27" s="19">
        <v>6.588185947229462</v>
      </c>
      <c r="H27" s="25">
        <f t="shared" si="1"/>
        <v>0.020182300227461036</v>
      </c>
      <c r="I27" s="14">
        <v>67.40770798948132</v>
      </c>
      <c r="J27" s="12">
        <v>67.30708699202958</v>
      </c>
      <c r="K27" s="13">
        <v>-0.0014927224267503592</v>
      </c>
    </row>
    <row r="28" spans="1:11" ht="12.75" customHeight="1">
      <c r="A28" s="11">
        <v>25</v>
      </c>
      <c r="B28" s="6" t="s">
        <v>24</v>
      </c>
      <c r="C28" s="32">
        <v>7.976011499901615</v>
      </c>
      <c r="D28" s="32">
        <v>8.135633261170128</v>
      </c>
      <c r="E28" s="21">
        <f t="shared" si="0"/>
        <v>0.020012729579249156</v>
      </c>
      <c r="F28" s="33">
        <v>8.91113456842897</v>
      </c>
      <c r="G28" s="43">
        <v>9.195948274860482</v>
      </c>
      <c r="H28" s="25">
        <f t="shared" si="1"/>
        <v>0.031961553744297655</v>
      </c>
      <c r="I28" s="14">
        <v>51.60409281731111</v>
      </c>
      <c r="J28" s="12">
        <v>43.40080399363311</v>
      </c>
      <c r="K28" s="13">
        <v>-0.1589658566951132</v>
      </c>
    </row>
    <row r="29" spans="1:11" ht="12.75" customHeight="1">
      <c r="A29" s="11">
        <v>26</v>
      </c>
      <c r="B29" s="6" t="s">
        <v>25</v>
      </c>
      <c r="C29" s="32">
        <v>10.950680283925607</v>
      </c>
      <c r="D29" s="32">
        <v>11.053108264461182</v>
      </c>
      <c r="E29" s="21">
        <f t="shared" si="0"/>
        <v>0.009353572369921848</v>
      </c>
      <c r="F29" s="33">
        <v>9.446700421957683</v>
      </c>
      <c r="G29" s="43">
        <v>9.600303346270064</v>
      </c>
      <c r="H29" s="25">
        <f t="shared" si="1"/>
        <v>0.016259955058524955</v>
      </c>
      <c r="I29" s="14">
        <v>64.2299148243034</v>
      </c>
      <c r="J29" s="12">
        <v>68.37442174001313</v>
      </c>
      <c r="K29" s="13">
        <v>0.06452611570553612</v>
      </c>
    </row>
    <row r="30" spans="1:11" ht="12.75" customHeight="1">
      <c r="A30" s="11">
        <v>27</v>
      </c>
      <c r="B30" s="6" t="s">
        <v>26</v>
      </c>
      <c r="C30" s="32">
        <v>12.267311611268806</v>
      </c>
      <c r="D30" s="34">
        <v>12.413317707644579</v>
      </c>
      <c r="E30" s="21">
        <f t="shared" si="0"/>
        <v>0.011902045126305438</v>
      </c>
      <c r="F30" s="33">
        <v>9.206307243994809</v>
      </c>
      <c r="G30" s="43">
        <v>9.456779314506507</v>
      </c>
      <c r="H30" s="25">
        <f t="shared" si="1"/>
        <v>0.0272065730453519</v>
      </c>
      <c r="I30" s="14">
        <v>87.94883144074724</v>
      </c>
      <c r="J30" s="41">
        <v>86.49332488208533</v>
      </c>
      <c r="K30" s="13">
        <v>-0.016549470127326327</v>
      </c>
    </row>
    <row r="31" spans="1:11" ht="12.75" customHeight="1">
      <c r="A31" s="11">
        <v>28</v>
      </c>
      <c r="B31" s="6" t="s">
        <v>27</v>
      </c>
      <c r="C31" s="32">
        <v>9.425902631869954</v>
      </c>
      <c r="D31" s="32">
        <v>10.01833372254734</v>
      </c>
      <c r="E31" s="21">
        <f t="shared" si="0"/>
        <v>0.06285139087627689</v>
      </c>
      <c r="F31" s="33">
        <v>6.285680222271371</v>
      </c>
      <c r="G31" s="19">
        <v>6.44568024733098</v>
      </c>
      <c r="H31" s="25">
        <f t="shared" si="1"/>
        <v>0.025454687384938612</v>
      </c>
      <c r="I31" s="14">
        <v>64.81819501271701</v>
      </c>
      <c r="J31" s="12">
        <v>65.99216459918509</v>
      </c>
      <c r="K31" s="13">
        <v>0.01811172906369496</v>
      </c>
    </row>
    <row r="32" spans="1:11" ht="12.75" customHeight="1">
      <c r="A32" s="11">
        <v>29</v>
      </c>
      <c r="B32" s="6" t="s">
        <v>28</v>
      </c>
      <c r="C32" s="32">
        <v>8.728150291554542</v>
      </c>
      <c r="D32" s="32">
        <v>9.046827404439018</v>
      </c>
      <c r="E32" s="21">
        <f t="shared" si="0"/>
        <v>0.036511414473789694</v>
      </c>
      <c r="F32" s="33">
        <v>6.932194576781656</v>
      </c>
      <c r="G32" s="19">
        <v>7.037400009235837</v>
      </c>
      <c r="H32" s="25">
        <f t="shared" si="1"/>
        <v>0.015176353071010285</v>
      </c>
      <c r="I32" s="14">
        <v>65.11133770693282</v>
      </c>
      <c r="J32" s="12">
        <v>65.47420037319623</v>
      </c>
      <c r="K32" s="13">
        <v>0.005572956708348675</v>
      </c>
    </row>
    <row r="33" spans="1:11" ht="12.75" customHeight="1">
      <c r="A33" s="11">
        <v>30</v>
      </c>
      <c r="B33" s="6" t="s">
        <v>29</v>
      </c>
      <c r="C33" s="32">
        <v>7.216719188862202</v>
      </c>
      <c r="D33" s="32">
        <v>7.394615500839576</v>
      </c>
      <c r="E33" s="21">
        <f t="shared" si="0"/>
        <v>0.02465057976094287</v>
      </c>
      <c r="F33" s="33">
        <v>10.51001966459552</v>
      </c>
      <c r="G33" s="42">
        <v>10.90210881513229</v>
      </c>
      <c r="H33" s="25">
        <f t="shared" si="1"/>
        <v>0.037306224255467146</v>
      </c>
      <c r="I33" s="14">
        <v>43.38420015774503</v>
      </c>
      <c r="J33" s="12">
        <v>45.759795315736476</v>
      </c>
      <c r="K33" s="13">
        <v>0.05475715005356285</v>
      </c>
    </row>
    <row r="34" spans="1:11" ht="12.75" customHeight="1">
      <c r="A34" s="11">
        <v>31</v>
      </c>
      <c r="B34" s="6" t="s">
        <v>85</v>
      </c>
      <c r="C34" s="32">
        <v>12.618081930653751</v>
      </c>
      <c r="D34" s="34">
        <v>13.117955852597621</v>
      </c>
      <c r="E34" s="21">
        <f t="shared" si="0"/>
        <v>0.03961568205778576</v>
      </c>
      <c r="F34" s="33">
        <v>8.491150688944497</v>
      </c>
      <c r="G34" s="43">
        <v>8.708745234477751</v>
      </c>
      <c r="H34" s="25">
        <f t="shared" si="1"/>
        <v>0.02562603744820624</v>
      </c>
      <c r="I34" s="14">
        <v>62.2698859357948</v>
      </c>
      <c r="J34" s="12">
        <v>64.79005668120752</v>
      </c>
      <c r="K34" s="13">
        <v>0.04047174179845481</v>
      </c>
    </row>
    <row r="35" spans="1:11" s="1" customFormat="1" ht="12.75" customHeight="1">
      <c r="A35" s="26">
        <v>32</v>
      </c>
      <c r="B35" s="7" t="s">
        <v>86</v>
      </c>
      <c r="C35" s="30">
        <v>5.165968150843926</v>
      </c>
      <c r="D35" s="30">
        <v>5.697801943818644</v>
      </c>
      <c r="E35" s="27">
        <f aca="true" t="shared" si="2" ref="E35:E66">D35/C35-1</f>
        <v>0.1029494912561233</v>
      </c>
      <c r="F35" s="31">
        <v>5.640765466547979</v>
      </c>
      <c r="G35" s="18">
        <v>5.80082419968674</v>
      </c>
      <c r="H35" s="28">
        <f aca="true" t="shared" si="3" ref="H35:H66">G35/F35-1</f>
        <v>0.028375356870973256</v>
      </c>
      <c r="I35" s="10">
        <v>41.87072245488764</v>
      </c>
      <c r="J35" s="8">
        <v>47.32492999977098</v>
      </c>
      <c r="K35" s="9">
        <v>0.1302630388276631</v>
      </c>
    </row>
    <row r="36" spans="1:11" ht="12.75" customHeight="1">
      <c r="A36" s="11">
        <v>33</v>
      </c>
      <c r="B36" s="6" t="s">
        <v>87</v>
      </c>
      <c r="C36" s="32">
        <v>4.1839661939032595</v>
      </c>
      <c r="D36" s="35">
        <v>4.462751849145739</v>
      </c>
      <c r="E36" s="21">
        <f t="shared" si="2"/>
        <v>0.06663190913175088</v>
      </c>
      <c r="F36" s="33">
        <v>3.1593443544420685</v>
      </c>
      <c r="G36" s="19">
        <v>3.132547967691245</v>
      </c>
      <c r="H36" s="25">
        <f t="shared" si="3"/>
        <v>-0.008481629016839354</v>
      </c>
      <c r="I36" s="14">
        <v>49.229104560008835</v>
      </c>
      <c r="J36" s="12">
        <v>52.105994334958105</v>
      </c>
      <c r="K36" s="13">
        <v>0.05843879958130094</v>
      </c>
    </row>
    <row r="37" spans="1:11" ht="12.75" customHeight="1">
      <c r="A37" s="11">
        <v>34</v>
      </c>
      <c r="B37" s="6" t="s">
        <v>30</v>
      </c>
      <c r="C37" s="32">
        <v>5.100279516910398</v>
      </c>
      <c r="D37" s="32">
        <v>5.31214007723519</v>
      </c>
      <c r="E37" s="21">
        <f t="shared" si="2"/>
        <v>0.041539009699831375</v>
      </c>
      <c r="F37" s="33">
        <v>1.4299813906531351</v>
      </c>
      <c r="G37" s="17">
        <v>1.4195165649159522</v>
      </c>
      <c r="H37" s="25">
        <f t="shared" si="3"/>
        <v>-0.007318155191098796</v>
      </c>
      <c r="I37" s="14">
        <v>25.041437816905123</v>
      </c>
      <c r="J37" s="12">
        <v>53.3798676613395</v>
      </c>
      <c r="K37" s="13">
        <v>1.13166145057787</v>
      </c>
    </row>
    <row r="38" spans="1:11" ht="12.75" customHeight="1">
      <c r="A38" s="11">
        <v>35</v>
      </c>
      <c r="B38" s="6" t="s">
        <v>31</v>
      </c>
      <c r="C38" s="32">
        <v>6.664057448538109</v>
      </c>
      <c r="D38" s="32">
        <v>7.218653416211391</v>
      </c>
      <c r="E38" s="21">
        <f t="shared" si="2"/>
        <v>0.08322196679065885</v>
      </c>
      <c r="F38" s="33">
        <v>8.187133955803379</v>
      </c>
      <c r="G38" s="19">
        <v>7.264313345116316</v>
      </c>
      <c r="H38" s="25">
        <f t="shared" si="3"/>
        <v>-0.11271595355208874</v>
      </c>
      <c r="I38" s="14">
        <v>55.030104763746216</v>
      </c>
      <c r="J38" s="12">
        <v>62.07178073200126</v>
      </c>
      <c r="K38" s="13">
        <v>0.12796043181248118</v>
      </c>
    </row>
    <row r="39" spans="1:11" ht="12.75" customHeight="1">
      <c r="A39" s="11">
        <v>36</v>
      </c>
      <c r="B39" s="6" t="s">
        <v>32</v>
      </c>
      <c r="C39" s="32">
        <v>5.415572018642246</v>
      </c>
      <c r="D39" s="32">
        <v>6.094018214701165</v>
      </c>
      <c r="E39" s="21">
        <f t="shared" si="2"/>
        <v>0.12527692249747124</v>
      </c>
      <c r="F39" s="33">
        <v>7.068026070031497</v>
      </c>
      <c r="G39" s="19">
        <v>7.673714311408713</v>
      </c>
      <c r="H39" s="25">
        <f t="shared" si="3"/>
        <v>0.0856941153549704</v>
      </c>
      <c r="I39" s="14">
        <v>45.498514940625945</v>
      </c>
      <c r="J39" s="12">
        <v>52.64518025744149</v>
      </c>
      <c r="K39" s="13">
        <v>0.15707469411126285</v>
      </c>
    </row>
    <row r="40" spans="1:11" ht="12.75" customHeight="1">
      <c r="A40" s="11">
        <v>37</v>
      </c>
      <c r="B40" s="6" t="s">
        <v>33</v>
      </c>
      <c r="C40" s="32">
        <v>5.38778448987805</v>
      </c>
      <c r="D40" s="32">
        <v>5.665424413180187</v>
      </c>
      <c r="E40" s="21">
        <f t="shared" si="2"/>
        <v>0.051531371350085564</v>
      </c>
      <c r="F40" s="33">
        <v>3.040315920533577</v>
      </c>
      <c r="G40" s="15">
        <v>2.9984976991075807</v>
      </c>
      <c r="H40" s="25">
        <f t="shared" si="3"/>
        <v>-0.013754564498895006</v>
      </c>
      <c r="I40" s="14">
        <v>40.9696341509426</v>
      </c>
      <c r="J40" s="12">
        <v>42.21039592217554</v>
      </c>
      <c r="K40" s="13">
        <v>0.030284912153758947</v>
      </c>
    </row>
    <row r="41" spans="1:11" ht="12.75" customHeight="1">
      <c r="A41" s="11">
        <v>38</v>
      </c>
      <c r="B41" s="6" t="s">
        <v>34</v>
      </c>
      <c r="C41" s="32">
        <v>4.6452290451642435</v>
      </c>
      <c r="D41" s="32">
        <v>4.9789666768324</v>
      </c>
      <c r="E41" s="21">
        <f t="shared" si="2"/>
        <v>0.07184524776352674</v>
      </c>
      <c r="F41" s="33">
        <v>4.115917744270243</v>
      </c>
      <c r="G41" s="19">
        <v>4.069398799035622</v>
      </c>
      <c r="H41" s="25">
        <f t="shared" si="3"/>
        <v>-0.011302204787590808</v>
      </c>
      <c r="I41" s="14">
        <v>40.01161023151148</v>
      </c>
      <c r="J41" s="12">
        <v>41.72048888111005</v>
      </c>
      <c r="K41" s="13">
        <v>0.04270956954021132</v>
      </c>
    </row>
    <row r="42" spans="1:11" ht="12.75" customHeight="1">
      <c r="A42" s="11">
        <v>39</v>
      </c>
      <c r="B42" s="6" t="s">
        <v>35</v>
      </c>
      <c r="C42" s="32">
        <v>4.210191136155045</v>
      </c>
      <c r="D42" s="32">
        <v>4.832683653701443</v>
      </c>
      <c r="E42" s="21">
        <f t="shared" si="2"/>
        <v>0.14785374283859443</v>
      </c>
      <c r="F42" s="33">
        <v>4.085058161728015</v>
      </c>
      <c r="G42" s="19">
        <v>4.352367095357455</v>
      </c>
      <c r="H42" s="25">
        <f t="shared" si="3"/>
        <v>0.06543577179238169</v>
      </c>
      <c r="I42" s="14">
        <v>31.891394744683115</v>
      </c>
      <c r="J42" s="45">
        <v>37.08691650843397</v>
      </c>
      <c r="K42" s="13">
        <v>0.1629129677565151</v>
      </c>
    </row>
    <row r="43" spans="1:11" ht="12.75" customHeight="1">
      <c r="A43" s="11">
        <v>40</v>
      </c>
      <c r="B43" s="6" t="s">
        <v>36</v>
      </c>
      <c r="C43" s="32">
        <v>7.416828400525989</v>
      </c>
      <c r="D43" s="32">
        <v>7.304843467639979</v>
      </c>
      <c r="E43" s="21">
        <f t="shared" si="2"/>
        <v>-0.015098762818628542</v>
      </c>
      <c r="F43" s="33">
        <v>9.087314578837795</v>
      </c>
      <c r="G43" s="43">
        <v>8.890845196174368</v>
      </c>
      <c r="H43" s="25">
        <f t="shared" si="3"/>
        <v>-0.021620180633006525</v>
      </c>
      <c r="I43" s="14">
        <v>44.621235278902724</v>
      </c>
      <c r="J43" s="12">
        <v>43.793882988221675</v>
      </c>
      <c r="K43" s="13">
        <v>-0.018541671594471287</v>
      </c>
    </row>
    <row r="44" spans="1:11" s="1" customFormat="1" ht="12.75" customHeight="1">
      <c r="A44" s="26">
        <v>41</v>
      </c>
      <c r="B44" s="7" t="s">
        <v>100</v>
      </c>
      <c r="C44" s="30">
        <v>1.7947329698563785</v>
      </c>
      <c r="D44" s="30">
        <v>1.9309872111901916</v>
      </c>
      <c r="E44" s="27">
        <f t="shared" si="2"/>
        <v>0.075918949293452</v>
      </c>
      <c r="F44" s="31">
        <v>1.202158957722619</v>
      </c>
      <c r="G44" s="18">
        <v>1.2371437656788262</v>
      </c>
      <c r="H44" s="28">
        <f t="shared" si="3"/>
        <v>0.029101648938741675</v>
      </c>
      <c r="I44" s="10">
        <v>10.67616154282709</v>
      </c>
      <c r="J44" s="8">
        <v>11.527397128375588</v>
      </c>
      <c r="K44" s="9">
        <v>0.0797323628097788</v>
      </c>
    </row>
    <row r="45" spans="1:11" ht="12.75" customHeight="1">
      <c r="A45" s="11">
        <v>42</v>
      </c>
      <c r="B45" s="6" t="s">
        <v>37</v>
      </c>
      <c r="C45" s="32">
        <v>1.467197691804066</v>
      </c>
      <c r="D45" s="35">
        <v>1.4419838394750157</v>
      </c>
      <c r="E45" s="21">
        <f t="shared" si="2"/>
        <v>-0.017185040891147585</v>
      </c>
      <c r="F45" s="33">
        <v>0.48202787569309347</v>
      </c>
      <c r="G45" s="17">
        <v>0.5194152907249265</v>
      </c>
      <c r="H45" s="25">
        <f t="shared" si="3"/>
        <v>0.07756276538587081</v>
      </c>
      <c r="I45" s="14">
        <v>5.1325968267308495</v>
      </c>
      <c r="J45" s="45">
        <v>6.327841983218633</v>
      </c>
      <c r="K45" s="13">
        <v>0.23287337713004863</v>
      </c>
    </row>
    <row r="46" spans="1:11" ht="12.75" customHeight="1">
      <c r="A46" s="11">
        <v>43</v>
      </c>
      <c r="B46" s="6" t="s">
        <v>38</v>
      </c>
      <c r="C46" s="32">
        <v>0.5492656207237232</v>
      </c>
      <c r="D46" s="35">
        <v>0.5870670540561205</v>
      </c>
      <c r="E46" s="21">
        <f t="shared" si="2"/>
        <v>0.06882177202823891</v>
      </c>
      <c r="F46" s="33">
        <v>0.05021380171080189</v>
      </c>
      <c r="G46" s="15">
        <v>0.051972627876748986</v>
      </c>
      <c r="H46" s="25">
        <f t="shared" si="3"/>
        <v>0.035026747747098685</v>
      </c>
      <c r="I46" s="14">
        <v>0.37533215449624124</v>
      </c>
      <c r="J46" s="44">
        <v>0.0009748451716492085</v>
      </c>
      <c r="K46" s="13">
        <v>-0.9974027134100525</v>
      </c>
    </row>
    <row r="47" spans="1:11" ht="12.75" customHeight="1">
      <c r="A47" s="11">
        <v>44</v>
      </c>
      <c r="B47" s="6" t="s">
        <v>39</v>
      </c>
      <c r="C47" s="32">
        <v>1.064945640748748</v>
      </c>
      <c r="D47" s="35">
        <v>1.3014721570300831</v>
      </c>
      <c r="E47" s="21">
        <f t="shared" si="2"/>
        <v>0.2221019620447826</v>
      </c>
      <c r="F47" s="33">
        <v>0.6439131579704405</v>
      </c>
      <c r="G47" s="17">
        <v>0.6373377581691615</v>
      </c>
      <c r="H47" s="25">
        <f t="shared" si="3"/>
        <v>-0.010211625154553539</v>
      </c>
      <c r="I47" s="14">
        <v>6.399819872051622</v>
      </c>
      <c r="J47" s="45">
        <v>7.434077942407121</v>
      </c>
      <c r="K47" s="13">
        <v>0.1616073719312261</v>
      </c>
    </row>
    <row r="48" spans="1:11" ht="12.75" customHeight="1">
      <c r="A48" s="11">
        <v>45</v>
      </c>
      <c r="B48" s="6" t="s">
        <v>40</v>
      </c>
      <c r="C48" s="32">
        <v>1.9050920494058923</v>
      </c>
      <c r="D48" s="35">
        <v>2.0793721618869303</v>
      </c>
      <c r="E48" s="21">
        <f t="shared" si="2"/>
        <v>0.09148120298721918</v>
      </c>
      <c r="F48" s="33">
        <v>1.0482112763188771</v>
      </c>
      <c r="G48" s="17">
        <v>1.022606698106964</v>
      </c>
      <c r="H48" s="25">
        <f t="shared" si="3"/>
        <v>-0.024426924981986176</v>
      </c>
      <c r="I48" s="14">
        <v>8.85530217377392</v>
      </c>
      <c r="J48" s="45">
        <v>8.665822660498163</v>
      </c>
      <c r="K48" s="13">
        <v>-0.021397295039453756</v>
      </c>
    </row>
    <row r="49" spans="1:11" ht="12.75" customHeight="1">
      <c r="A49" s="11">
        <v>46</v>
      </c>
      <c r="B49" s="6" t="s">
        <v>41</v>
      </c>
      <c r="C49" s="32">
        <v>1.107410503446933</v>
      </c>
      <c r="D49" s="35">
        <v>1.3131114078483737</v>
      </c>
      <c r="E49" s="21">
        <f t="shared" si="2"/>
        <v>0.18574946125323422</v>
      </c>
      <c r="F49" s="33">
        <v>1.1313904411108069</v>
      </c>
      <c r="G49" s="17">
        <v>1.1285787396248168</v>
      </c>
      <c r="H49" s="25">
        <f t="shared" si="3"/>
        <v>-0.002485173450139433</v>
      </c>
      <c r="I49" s="14">
        <v>6.6681501630138005</v>
      </c>
      <c r="J49" s="45">
        <v>7.942198979981998</v>
      </c>
      <c r="K49" s="13">
        <v>0.1910648059539748</v>
      </c>
    </row>
    <row r="50" spans="1:11" ht="12.75" customHeight="1">
      <c r="A50" s="11">
        <v>47</v>
      </c>
      <c r="B50" s="6" t="s">
        <v>42</v>
      </c>
      <c r="C50" s="32">
        <v>0.11163418216084194</v>
      </c>
      <c r="D50" s="36">
        <v>0.06380681832908688</v>
      </c>
      <c r="E50" s="21">
        <f t="shared" si="2"/>
        <v>-0.42842938341990666</v>
      </c>
      <c r="F50" s="33">
        <v>0.029115969095206654</v>
      </c>
      <c r="G50" s="15">
        <v>0.022322990671646628</v>
      </c>
      <c r="H50" s="25">
        <f t="shared" si="3"/>
        <v>-0.2333076533138081</v>
      </c>
      <c r="I50" s="14">
        <v>1.6062867394708074</v>
      </c>
      <c r="J50" s="45">
        <v>2.2362128803332184</v>
      </c>
      <c r="K50" s="13">
        <v>0.39216294661682927</v>
      </c>
    </row>
    <row r="51" spans="1:11" ht="12.75" customHeight="1">
      <c r="A51" s="11">
        <v>48</v>
      </c>
      <c r="B51" s="6" t="s">
        <v>43</v>
      </c>
      <c r="C51" s="32">
        <v>3.6351783277507925</v>
      </c>
      <c r="D51" s="35">
        <v>4.035423034629371</v>
      </c>
      <c r="E51" s="21">
        <f t="shared" si="2"/>
        <v>0.11010318361086391</v>
      </c>
      <c r="F51" s="33">
        <v>3.0349737592381185</v>
      </c>
      <c r="G51" s="19">
        <v>3.1490718508675775</v>
      </c>
      <c r="H51" s="25">
        <f t="shared" si="3"/>
        <v>0.03759442442695171</v>
      </c>
      <c r="I51" s="14">
        <v>25.97395635020224</v>
      </c>
      <c r="J51" s="45">
        <v>26.964474166507163</v>
      </c>
      <c r="K51" s="13">
        <v>0.038135038149365696</v>
      </c>
    </row>
    <row r="52" spans="1:11" s="1" customFormat="1" ht="12.75" customHeight="1">
      <c r="A52" s="26">
        <v>49</v>
      </c>
      <c r="B52" s="7" t="s">
        <v>44</v>
      </c>
      <c r="C52" s="30">
        <v>7.435980677214897</v>
      </c>
      <c r="D52" s="30">
        <v>7.736819196049479</v>
      </c>
      <c r="E52" s="27">
        <f t="shared" si="2"/>
        <v>0.04045714101388165</v>
      </c>
      <c r="F52" s="31">
        <v>4.395997899667054</v>
      </c>
      <c r="G52" s="18">
        <v>4.517959778851195</v>
      </c>
      <c r="H52" s="28">
        <f t="shared" si="3"/>
        <v>0.0277438438251707</v>
      </c>
      <c r="I52" s="10">
        <v>58.199438498018694</v>
      </c>
      <c r="J52" s="8">
        <v>57.98473343316425</v>
      </c>
      <c r="K52" s="9">
        <v>-0.0036891260533682413</v>
      </c>
    </row>
    <row r="53" spans="1:11" ht="12.75" customHeight="1">
      <c r="A53" s="11">
        <v>50</v>
      </c>
      <c r="B53" s="6" t="s">
        <v>45</v>
      </c>
      <c r="C53" s="32">
        <v>7.552434626561655</v>
      </c>
      <c r="D53" s="32">
        <v>7.774095386859808</v>
      </c>
      <c r="E53" s="21">
        <f t="shared" si="2"/>
        <v>0.02934957682633632</v>
      </c>
      <c r="F53" s="33">
        <v>3.545844034069348</v>
      </c>
      <c r="G53" s="19">
        <v>3.5960905092063866</v>
      </c>
      <c r="H53" s="25">
        <f t="shared" si="3"/>
        <v>0.014170526017009744</v>
      </c>
      <c r="I53" s="14">
        <v>61.490085956798815</v>
      </c>
      <c r="J53" s="12">
        <v>55.54610561372227</v>
      </c>
      <c r="K53" s="13">
        <v>-0.09666566976752344</v>
      </c>
    </row>
    <row r="54" spans="1:11" ht="12.75" customHeight="1">
      <c r="A54" s="11">
        <v>51</v>
      </c>
      <c r="B54" s="6" t="s">
        <v>46</v>
      </c>
      <c r="C54" s="32">
        <v>8.799114981255634</v>
      </c>
      <c r="D54" s="32">
        <v>9.15591563625097</v>
      </c>
      <c r="E54" s="21">
        <f t="shared" si="2"/>
        <v>0.04054960706337085</v>
      </c>
      <c r="F54" s="33">
        <v>3.610826057039814</v>
      </c>
      <c r="G54" s="19">
        <v>3.697147904684872</v>
      </c>
      <c r="H54" s="25">
        <f t="shared" si="3"/>
        <v>0.02390639878006895</v>
      </c>
      <c r="I54" s="14">
        <v>52.69055782280643</v>
      </c>
      <c r="J54" s="12">
        <v>53.67310611307984</v>
      </c>
      <c r="K54" s="13">
        <v>0.01864752112850332</v>
      </c>
    </row>
    <row r="55" spans="1:11" ht="12.75" customHeight="1">
      <c r="A55" s="11">
        <v>52</v>
      </c>
      <c r="B55" s="6" t="s">
        <v>47</v>
      </c>
      <c r="C55" s="32">
        <v>6.734380292810343</v>
      </c>
      <c r="D55" s="32">
        <v>6.942371532559128</v>
      </c>
      <c r="E55" s="21">
        <f t="shared" si="2"/>
        <v>0.030884985804980003</v>
      </c>
      <c r="F55" s="33">
        <v>3.102779856441274</v>
      </c>
      <c r="G55" s="19">
        <v>3.158558579644677</v>
      </c>
      <c r="H55" s="25">
        <f t="shared" si="3"/>
        <v>0.01797701602568047</v>
      </c>
      <c r="I55" s="14">
        <v>46.69521269128176</v>
      </c>
      <c r="J55" s="12">
        <v>45.89398307255603</v>
      </c>
      <c r="K55" s="13">
        <v>-0.017158710123518106</v>
      </c>
    </row>
    <row r="56" spans="1:11" ht="12.75" customHeight="1">
      <c r="A56" s="11">
        <v>53</v>
      </c>
      <c r="B56" s="6" t="s">
        <v>88</v>
      </c>
      <c r="C56" s="32">
        <v>8.691419381961952</v>
      </c>
      <c r="D56" s="32">
        <v>8.938919293294132</v>
      </c>
      <c r="E56" s="21">
        <f t="shared" si="2"/>
        <v>0.028476351267301414</v>
      </c>
      <c r="F56" s="33">
        <v>3.5927854403084942</v>
      </c>
      <c r="G56" s="19">
        <v>3.8125383525254204</v>
      </c>
      <c r="H56" s="25">
        <f t="shared" si="3"/>
        <v>0.06116505309542153</v>
      </c>
      <c r="I56" s="14">
        <v>58.02172236227565</v>
      </c>
      <c r="J56" s="12">
        <v>58.35858436955944</v>
      </c>
      <c r="K56" s="13">
        <v>0.005805791237641689</v>
      </c>
    </row>
    <row r="57" spans="1:11" ht="12.75" customHeight="1">
      <c r="A57" s="11">
        <v>54</v>
      </c>
      <c r="B57" s="6" t="s">
        <v>48</v>
      </c>
      <c r="C57" s="32">
        <v>10.548450849786144</v>
      </c>
      <c r="D57" s="32">
        <v>10.828672091920655</v>
      </c>
      <c r="E57" s="21">
        <f t="shared" si="2"/>
        <v>0.02656515597645237</v>
      </c>
      <c r="F57" s="33">
        <v>4.352687017630754</v>
      </c>
      <c r="G57" s="19">
        <v>4.601253564580961</v>
      </c>
      <c r="H57" s="25">
        <f t="shared" si="3"/>
        <v>0.057106459973661705</v>
      </c>
      <c r="I57" s="14">
        <v>59.922634146813884</v>
      </c>
      <c r="J57" s="12">
        <v>63.11789430070256</v>
      </c>
      <c r="K57" s="13">
        <v>0.05332309234036847</v>
      </c>
    </row>
    <row r="58" spans="1:11" ht="12.75" customHeight="1">
      <c r="A58" s="11">
        <v>55</v>
      </c>
      <c r="B58" s="6" t="s">
        <v>89</v>
      </c>
      <c r="C58" s="32">
        <v>9.261681584804288</v>
      </c>
      <c r="D58" s="32">
        <v>9.551590275398219</v>
      </c>
      <c r="E58" s="21">
        <f t="shared" si="2"/>
        <v>0.031301949644823246</v>
      </c>
      <c r="F58" s="33">
        <v>3.3838731382732745</v>
      </c>
      <c r="G58" s="19">
        <v>3.5430401044546165</v>
      </c>
      <c r="H58" s="25">
        <f t="shared" si="3"/>
        <v>0.047036918843406106</v>
      </c>
      <c r="I58" s="14">
        <v>45.85704552146167</v>
      </c>
      <c r="J58" s="12">
        <v>47.510256188961684</v>
      </c>
      <c r="K58" s="13">
        <v>0.0360513994894478</v>
      </c>
    </row>
    <row r="59" spans="1:11" ht="12.75" customHeight="1">
      <c r="A59" s="11">
        <v>56</v>
      </c>
      <c r="B59" s="6" t="s">
        <v>49</v>
      </c>
      <c r="C59" s="32">
        <v>8.072455320371384</v>
      </c>
      <c r="D59" s="32">
        <v>8.327925763214774</v>
      </c>
      <c r="E59" s="21">
        <f t="shared" si="2"/>
        <v>0.031647179538881076</v>
      </c>
      <c r="F59" s="33">
        <v>5.273330575809845</v>
      </c>
      <c r="G59" s="19">
        <v>5.5075202394198675</v>
      </c>
      <c r="H59" s="25">
        <f t="shared" si="3"/>
        <v>0.04441019963442305</v>
      </c>
      <c r="I59" s="14">
        <v>61.64824013182075</v>
      </c>
      <c r="J59" s="12">
        <v>64.68695244855414</v>
      </c>
      <c r="K59" s="13">
        <v>0.04929114456853578</v>
      </c>
    </row>
    <row r="60" spans="1:11" ht="12.75" customHeight="1">
      <c r="A60" s="11">
        <v>57</v>
      </c>
      <c r="B60" s="6" t="s">
        <v>50</v>
      </c>
      <c r="C60" s="32">
        <v>10.344801354267586</v>
      </c>
      <c r="D60" s="32">
        <v>10.704746956824605</v>
      </c>
      <c r="E60" s="21">
        <f t="shared" si="2"/>
        <v>0.03479482981164539</v>
      </c>
      <c r="F60" s="33">
        <v>5.777033762254687</v>
      </c>
      <c r="G60" s="19">
        <v>5.8458771090605275</v>
      </c>
      <c r="H60" s="25">
        <f t="shared" si="3"/>
        <v>0.011916729179538565</v>
      </c>
      <c r="I60" s="14">
        <v>78.75092248986573</v>
      </c>
      <c r="J60" s="41">
        <v>80.41442736278707</v>
      </c>
      <c r="K60" s="13">
        <v>0.021123623956727844</v>
      </c>
    </row>
    <row r="61" spans="1:11" ht="12.75" customHeight="1">
      <c r="A61" s="11">
        <v>58</v>
      </c>
      <c r="B61" s="6" t="s">
        <v>51</v>
      </c>
      <c r="C61" s="32">
        <v>7.913975951801515</v>
      </c>
      <c r="D61" s="32">
        <v>8.259669164766859</v>
      </c>
      <c r="E61" s="21">
        <f t="shared" si="2"/>
        <v>0.04368135752126601</v>
      </c>
      <c r="F61" s="33">
        <v>6.503031789122259</v>
      </c>
      <c r="G61" s="19">
        <v>6.59616296758807</v>
      </c>
      <c r="H61" s="25">
        <f t="shared" si="3"/>
        <v>0.01432119378865604</v>
      </c>
      <c r="I61" s="14">
        <v>60.435903077082614</v>
      </c>
      <c r="J61" s="12">
        <v>61.341864267900164</v>
      </c>
      <c r="K61" s="13">
        <v>0.014990446815397851</v>
      </c>
    </row>
    <row r="62" spans="1:11" ht="12.75" customHeight="1">
      <c r="A62" s="11">
        <v>59</v>
      </c>
      <c r="B62" s="6" t="s">
        <v>52</v>
      </c>
      <c r="C62" s="32">
        <v>5.853652995084333</v>
      </c>
      <c r="D62" s="32">
        <v>6.312282871988818</v>
      </c>
      <c r="E62" s="21">
        <f t="shared" si="2"/>
        <v>0.07834934480906619</v>
      </c>
      <c r="F62" s="33">
        <v>4.05890145890438</v>
      </c>
      <c r="G62" s="19">
        <v>3.979875043255306</v>
      </c>
      <c r="H62" s="25">
        <f t="shared" si="3"/>
        <v>-0.019469902496821345</v>
      </c>
      <c r="I62" s="14">
        <v>52.21152571786221</v>
      </c>
      <c r="J62" s="12">
        <v>53.09785916889869</v>
      </c>
      <c r="K62" s="13">
        <v>0.016975819780214785</v>
      </c>
    </row>
    <row r="63" spans="1:11" ht="12.75" customHeight="1">
      <c r="A63" s="11">
        <v>60</v>
      </c>
      <c r="B63" s="6" t="s">
        <v>53</v>
      </c>
      <c r="C63" s="32">
        <v>6.341453883061531</v>
      </c>
      <c r="D63" s="32">
        <v>6.618465570242729</v>
      </c>
      <c r="E63" s="21">
        <f t="shared" si="2"/>
        <v>0.04368267786683999</v>
      </c>
      <c r="F63" s="33">
        <v>3.74503930275885</v>
      </c>
      <c r="G63" s="19">
        <v>3.83497104310072</v>
      </c>
      <c r="H63" s="25">
        <f t="shared" si="3"/>
        <v>0.024013563829789364</v>
      </c>
      <c r="I63" s="14">
        <v>54.83591417196233</v>
      </c>
      <c r="J63" s="12">
        <v>55.64870944282432</v>
      </c>
      <c r="K63" s="13">
        <v>0.01482231641681242</v>
      </c>
    </row>
    <row r="64" spans="1:11" ht="12.75" customHeight="1">
      <c r="A64" s="11">
        <v>61</v>
      </c>
      <c r="B64" s="6" t="s">
        <v>54</v>
      </c>
      <c r="C64" s="32">
        <v>5.84987377649132</v>
      </c>
      <c r="D64" s="32">
        <v>6.19908524025198</v>
      </c>
      <c r="E64" s="21">
        <f t="shared" si="2"/>
        <v>0.059695555340702366</v>
      </c>
      <c r="F64" s="33">
        <v>5.195737606043761</v>
      </c>
      <c r="G64" s="19">
        <v>5.450731539951864</v>
      </c>
      <c r="H64" s="25">
        <f t="shared" si="3"/>
        <v>0.04907752339369287</v>
      </c>
      <c r="I64" s="14">
        <v>66.11381583766524</v>
      </c>
      <c r="J64" s="12">
        <v>64.99447725919</v>
      </c>
      <c r="K64" s="13">
        <v>-0.016930479118368313</v>
      </c>
    </row>
    <row r="65" spans="1:11" ht="12.75" customHeight="1">
      <c r="A65" s="11">
        <v>62</v>
      </c>
      <c r="B65" s="6" t="s">
        <v>55</v>
      </c>
      <c r="C65" s="32">
        <v>4.26754089574016</v>
      </c>
      <c r="D65" s="35">
        <v>4.603840962783081</v>
      </c>
      <c r="E65" s="21">
        <f t="shared" si="2"/>
        <v>0.07880418143821766</v>
      </c>
      <c r="F65" s="33">
        <v>3.6973247895555716</v>
      </c>
      <c r="G65" s="19">
        <v>3.659176025271887</v>
      </c>
      <c r="H65" s="25">
        <f t="shared" si="3"/>
        <v>-0.010317937009875267</v>
      </c>
      <c r="I65" s="14">
        <v>45.992250549839575</v>
      </c>
      <c r="J65" s="12">
        <v>47.09570762828084</v>
      </c>
      <c r="K65" s="13">
        <v>0.023992239241380497</v>
      </c>
    </row>
    <row r="66" spans="1:11" ht="12.75" customHeight="1">
      <c r="A66" s="11">
        <v>63</v>
      </c>
      <c r="B66" s="6" t="s">
        <v>56</v>
      </c>
      <c r="C66" s="32">
        <v>5.774036463623619</v>
      </c>
      <c r="D66" s="32">
        <v>6.040331514241249</v>
      </c>
      <c r="E66" s="21">
        <f t="shared" si="2"/>
        <v>0.04611939191851078</v>
      </c>
      <c r="F66" s="33">
        <v>4.2040472616036135</v>
      </c>
      <c r="G66" s="19">
        <v>4.344617141148406</v>
      </c>
      <c r="H66" s="25">
        <f t="shared" si="3"/>
        <v>0.033436798113247956</v>
      </c>
      <c r="I66" s="14">
        <v>52.05507222676938</v>
      </c>
      <c r="J66" s="12">
        <v>48.596739226466774</v>
      </c>
      <c r="K66" s="13">
        <v>-0.0664360426825833</v>
      </c>
    </row>
    <row r="67" spans="1:11" s="1" customFormat="1" ht="12.75" customHeight="1">
      <c r="A67" s="26">
        <v>64</v>
      </c>
      <c r="B67" s="7" t="s">
        <v>57</v>
      </c>
      <c r="C67" s="30">
        <v>7.308066888132127</v>
      </c>
      <c r="D67" s="30">
        <v>7.506384982368161</v>
      </c>
      <c r="E67" s="27">
        <f aca="true" t="shared" si="4" ref="E67:E98">D67/C67-1</f>
        <v>0.02713687453491853</v>
      </c>
      <c r="F67" s="31">
        <v>5.792952065938994</v>
      </c>
      <c r="G67" s="18">
        <v>5.84303662821719</v>
      </c>
      <c r="H67" s="28">
        <f aca="true" t="shared" si="5" ref="H67:H98">G67/F67-1</f>
        <v>0.00864577536774025</v>
      </c>
      <c r="I67" s="10">
        <v>68.5852405177494</v>
      </c>
      <c r="J67" s="8">
        <v>71.4868570767802</v>
      </c>
      <c r="K67" s="9">
        <v>0.042306719887931</v>
      </c>
    </row>
    <row r="68" spans="1:11" ht="12.75" customHeight="1">
      <c r="A68" s="11">
        <v>65</v>
      </c>
      <c r="B68" s="6" t="s">
        <v>58</v>
      </c>
      <c r="C68" s="32">
        <v>5.560623188462486</v>
      </c>
      <c r="D68" s="32">
        <v>5.8913612980235985</v>
      </c>
      <c r="E68" s="21">
        <f t="shared" si="4"/>
        <v>0.05947860488862977</v>
      </c>
      <c r="F68" s="33">
        <v>3.935725377758133</v>
      </c>
      <c r="G68" s="19">
        <v>3.8675171918408737</v>
      </c>
      <c r="H68" s="25">
        <f t="shared" si="5"/>
        <v>-0.01733052471158747</v>
      </c>
      <c r="I68" s="14">
        <v>72.44404198920672</v>
      </c>
      <c r="J68" s="12">
        <v>74.43348791025383</v>
      </c>
      <c r="K68" s="13">
        <v>0.027461829384720193</v>
      </c>
    </row>
    <row r="69" spans="1:11" ht="12.75" customHeight="1">
      <c r="A69" s="11">
        <v>66</v>
      </c>
      <c r="B69" s="6" t="s">
        <v>59</v>
      </c>
      <c r="C69" s="32">
        <v>7.839063881154228</v>
      </c>
      <c r="D69" s="32">
        <v>8.098988578313685</v>
      </c>
      <c r="E69" s="21">
        <f t="shared" si="4"/>
        <v>0.03315761946835738</v>
      </c>
      <c r="F69" s="33">
        <v>6.847366036713328</v>
      </c>
      <c r="G69" s="19">
        <v>7.007792820451734</v>
      </c>
      <c r="H69" s="25">
        <f t="shared" si="5"/>
        <v>0.02342897734373328</v>
      </c>
      <c r="I69" s="14">
        <v>79.87527714230472</v>
      </c>
      <c r="J69" s="41">
        <v>83.25727463050752</v>
      </c>
      <c r="K69" s="13">
        <v>0.04234097970236128</v>
      </c>
    </row>
    <row r="70" spans="1:11" ht="12.75" customHeight="1">
      <c r="A70" s="11">
        <v>67</v>
      </c>
      <c r="B70" s="6" t="s">
        <v>90</v>
      </c>
      <c r="C70" s="32">
        <v>7.904106598035606</v>
      </c>
      <c r="D70" s="32">
        <v>7.660209454980472</v>
      </c>
      <c r="E70" s="21">
        <f t="shared" si="4"/>
        <v>-0.03085701591065948</v>
      </c>
      <c r="F70" s="33">
        <v>5.084509348697895</v>
      </c>
      <c r="G70" s="19">
        <v>4.885993765279562</v>
      </c>
      <c r="H70" s="25">
        <f t="shared" si="5"/>
        <v>-0.03904321337695471</v>
      </c>
      <c r="I70" s="14">
        <v>60.36506900464443</v>
      </c>
      <c r="J70" s="12">
        <v>61.9435116681859</v>
      </c>
      <c r="K70" s="13">
        <v>0.026148278956162896</v>
      </c>
    </row>
    <row r="71" spans="1:11" ht="12.75" customHeight="1">
      <c r="A71" s="11">
        <v>68</v>
      </c>
      <c r="B71" s="6" t="s">
        <v>91</v>
      </c>
      <c r="C71" s="32">
        <v>10.53476353760636</v>
      </c>
      <c r="D71" s="32">
        <v>10.268959495645039</v>
      </c>
      <c r="E71" s="21">
        <f t="shared" si="4"/>
        <v>-0.025231135090262757</v>
      </c>
      <c r="F71" s="33">
        <v>6.312456649375262</v>
      </c>
      <c r="G71" s="20">
        <v>6.075672690431141</v>
      </c>
      <c r="H71" s="25">
        <f t="shared" si="5"/>
        <v>-0.037510587730936074</v>
      </c>
      <c r="I71" s="14">
        <v>72.94006623487002</v>
      </c>
      <c r="J71" s="12">
        <v>69.59925404625457</v>
      </c>
      <c r="K71" s="13">
        <v>-0.04580215457795023</v>
      </c>
    </row>
    <row r="72" spans="1:11" ht="12.75" customHeight="1">
      <c r="A72" s="11">
        <v>69</v>
      </c>
      <c r="B72" s="6" t="s">
        <v>60</v>
      </c>
      <c r="C72" s="32">
        <v>6.56866268289347</v>
      </c>
      <c r="D72" s="32">
        <v>6.988088855655413</v>
      </c>
      <c r="E72" s="21">
        <f t="shared" si="4"/>
        <v>0.06385259725000614</v>
      </c>
      <c r="F72" s="33">
        <v>5.394823203589789</v>
      </c>
      <c r="G72" s="19">
        <v>5.4763458382125405</v>
      </c>
      <c r="H72" s="25">
        <f t="shared" si="5"/>
        <v>0.015111270851008607</v>
      </c>
      <c r="I72" s="14">
        <v>58.11382895314512</v>
      </c>
      <c r="J72" s="12">
        <v>63.22671677553765</v>
      </c>
      <c r="K72" s="13">
        <v>0.08798057045105123</v>
      </c>
    </row>
    <row r="73" spans="1:11" ht="12.75" customHeight="1">
      <c r="A73" s="11">
        <v>70</v>
      </c>
      <c r="B73" s="6" t="s">
        <v>92</v>
      </c>
      <c r="C73" s="32">
        <v>6.641276097218268</v>
      </c>
      <c r="D73" s="32">
        <v>6.756014930584195</v>
      </c>
      <c r="E73" s="21">
        <f t="shared" si="4"/>
        <v>0.017276624505038418</v>
      </c>
      <c r="F73" s="33">
        <v>5.328998874552109</v>
      </c>
      <c r="G73" s="19">
        <v>5.450047720072011</v>
      </c>
      <c r="H73" s="25">
        <f t="shared" si="5"/>
        <v>0.022715119362842096</v>
      </c>
      <c r="I73" s="14">
        <v>66.54331791006756</v>
      </c>
      <c r="J73" s="12">
        <v>67.57809006845768</v>
      </c>
      <c r="K73" s="13">
        <v>0.015550354128548438</v>
      </c>
    </row>
    <row r="74" spans="1:11" s="1" customFormat="1" ht="12.75" customHeight="1">
      <c r="A74" s="26">
        <v>71</v>
      </c>
      <c r="B74" s="7" t="s">
        <v>82</v>
      </c>
      <c r="C74" s="30">
        <v>6.175092552394867</v>
      </c>
      <c r="D74" s="30">
        <v>6.408909807215804</v>
      </c>
      <c r="E74" s="27">
        <f t="shared" si="4"/>
        <v>0.037864574957707564</v>
      </c>
      <c r="F74" s="31">
        <v>4.6260588674723</v>
      </c>
      <c r="G74" s="18">
        <v>4.666610752983906</v>
      </c>
      <c r="H74" s="28">
        <f t="shared" si="5"/>
        <v>0.008765968327109519</v>
      </c>
      <c r="I74" s="10">
        <v>57.568493681745736</v>
      </c>
      <c r="J74" s="8">
        <v>60.12053573095058</v>
      </c>
      <c r="K74" s="9">
        <v>0.04433053369979123</v>
      </c>
    </row>
    <row r="75" spans="1:11" ht="12.75" customHeight="1">
      <c r="A75" s="11">
        <v>72</v>
      </c>
      <c r="B75" s="6" t="s">
        <v>61</v>
      </c>
      <c r="C75" s="32">
        <v>7.215509348210771</v>
      </c>
      <c r="D75" s="32">
        <v>7.875919335705814</v>
      </c>
      <c r="E75" s="21">
        <f t="shared" si="4"/>
        <v>0.09152645442262575</v>
      </c>
      <c r="F75" s="33">
        <v>3.366399574930381</v>
      </c>
      <c r="G75" s="19">
        <v>3.693902728351127</v>
      </c>
      <c r="H75" s="25">
        <f t="shared" si="5"/>
        <v>0.09728588247802361</v>
      </c>
      <c r="I75" s="14">
        <v>48.976986465138125</v>
      </c>
      <c r="J75" s="12">
        <v>60.27435349940688</v>
      </c>
      <c r="K75" s="13">
        <v>0.23066684681202743</v>
      </c>
    </row>
    <row r="76" spans="1:11" ht="12.75" customHeight="1">
      <c r="A76" s="11">
        <v>73</v>
      </c>
      <c r="B76" s="6" t="s">
        <v>62</v>
      </c>
      <c r="C76" s="32">
        <v>2.8937733288593392</v>
      </c>
      <c r="D76" s="35">
        <v>3.3753530874589863</v>
      </c>
      <c r="E76" s="21">
        <f t="shared" si="4"/>
        <v>0.16641930927930515</v>
      </c>
      <c r="F76" s="33">
        <v>1.0119639744507232</v>
      </c>
      <c r="G76" s="17">
        <v>0.9787154581911847</v>
      </c>
      <c r="H76" s="25">
        <f t="shared" si="5"/>
        <v>-0.032855434678477846</v>
      </c>
      <c r="I76" s="14">
        <v>24.38711727308091</v>
      </c>
      <c r="J76" s="45">
        <v>33.33542789902217</v>
      </c>
      <c r="K76" s="13">
        <v>0.3669277727966078</v>
      </c>
    </row>
    <row r="77" spans="1:11" ht="12.75" customHeight="1">
      <c r="A77" s="11">
        <v>74</v>
      </c>
      <c r="B77" s="6" t="s">
        <v>63</v>
      </c>
      <c r="C77" s="32">
        <v>5.221863354971963</v>
      </c>
      <c r="D77" s="32">
        <v>5.595902303726055</v>
      </c>
      <c r="E77" s="21">
        <f t="shared" si="4"/>
        <v>0.07162940186819577</v>
      </c>
      <c r="F77" s="33">
        <v>3.988706027527647</v>
      </c>
      <c r="G77" s="19">
        <v>4.176974831514172</v>
      </c>
      <c r="H77" s="25">
        <f t="shared" si="5"/>
        <v>0.047200471202241356</v>
      </c>
      <c r="I77" s="14">
        <v>75.82350628561109</v>
      </c>
      <c r="J77" s="41">
        <v>87.38730296085384</v>
      </c>
      <c r="K77" s="13">
        <v>0.15250938978849615</v>
      </c>
    </row>
    <row r="78" spans="1:11" ht="12.75" customHeight="1">
      <c r="A78" s="11">
        <v>75</v>
      </c>
      <c r="B78" s="6" t="s">
        <v>64</v>
      </c>
      <c r="C78" s="32">
        <v>5.424288396180763</v>
      </c>
      <c r="D78" s="32">
        <v>5.724636043041866</v>
      </c>
      <c r="E78" s="21">
        <f t="shared" si="4"/>
        <v>0.055370884607200965</v>
      </c>
      <c r="F78" s="33">
        <v>3.431737038023912</v>
      </c>
      <c r="G78" s="19">
        <v>3.4211436009886373</v>
      </c>
      <c r="H78" s="25">
        <f t="shared" si="5"/>
        <v>-0.0030869023231963055</v>
      </c>
      <c r="I78" s="14">
        <v>60.072274504991036</v>
      </c>
      <c r="J78" s="12">
        <v>63.36699275853754</v>
      </c>
      <c r="K78" s="13">
        <v>0.05484590488200625</v>
      </c>
    </row>
    <row r="79" spans="1:11" ht="12.75" customHeight="1">
      <c r="A79" s="11">
        <v>76</v>
      </c>
      <c r="B79" s="6" t="s">
        <v>65</v>
      </c>
      <c r="C79" s="32">
        <v>7.050265965376271</v>
      </c>
      <c r="D79" s="32">
        <v>7.000131732172685</v>
      </c>
      <c r="E79" s="21">
        <f t="shared" si="4"/>
        <v>-0.007110970486758128</v>
      </c>
      <c r="F79" s="33">
        <v>5.492215711687569</v>
      </c>
      <c r="G79" s="19">
        <v>5.47726566163801</v>
      </c>
      <c r="H79" s="25">
        <f t="shared" si="5"/>
        <v>-0.0027220434947128336</v>
      </c>
      <c r="I79" s="14">
        <v>50.8548949730527</v>
      </c>
      <c r="J79" s="12">
        <v>52.739031540195</v>
      </c>
      <c r="K79" s="13">
        <v>0.03704926670560771</v>
      </c>
    </row>
    <row r="80" spans="1:11" ht="12.75" customHeight="1">
      <c r="A80" s="11">
        <v>77</v>
      </c>
      <c r="B80" s="6" t="s">
        <v>66</v>
      </c>
      <c r="C80" s="32">
        <v>7.474450954669349</v>
      </c>
      <c r="D80" s="32">
        <v>7.7860876654415</v>
      </c>
      <c r="E80" s="21">
        <f t="shared" si="4"/>
        <v>0.04169359230024372</v>
      </c>
      <c r="F80" s="33">
        <v>5.260991952093203</v>
      </c>
      <c r="G80" s="19">
        <v>5.377818060653293</v>
      </c>
      <c r="H80" s="25">
        <f t="shared" si="5"/>
        <v>0.022206099082437758</v>
      </c>
      <c r="I80" s="14">
        <v>64.41886330113718</v>
      </c>
      <c r="J80" s="12">
        <v>64.6589883019499</v>
      </c>
      <c r="K80" s="13">
        <v>0.0037275572481032526</v>
      </c>
    </row>
    <row r="81" spans="1:11" ht="12.75" customHeight="1">
      <c r="A81" s="11">
        <v>78</v>
      </c>
      <c r="B81" s="6" t="s">
        <v>67</v>
      </c>
      <c r="C81" s="32">
        <v>6.741467952134102</v>
      </c>
      <c r="D81" s="32">
        <v>7.004072496536541</v>
      </c>
      <c r="E81" s="21">
        <f t="shared" si="4"/>
        <v>0.03895361459358515</v>
      </c>
      <c r="F81" s="33">
        <v>3.88208323240153</v>
      </c>
      <c r="G81" s="19">
        <v>3.9315110689971133</v>
      </c>
      <c r="H81" s="25">
        <f t="shared" si="5"/>
        <v>0.01273229697473699</v>
      </c>
      <c r="I81" s="14">
        <v>61.514620415677534</v>
      </c>
      <c r="J81" s="12">
        <v>63.9034007574265</v>
      </c>
      <c r="K81" s="13">
        <v>0.03883272505962121</v>
      </c>
    </row>
    <row r="82" spans="1:11" ht="12.75" customHeight="1">
      <c r="A82" s="11">
        <v>79</v>
      </c>
      <c r="B82" s="6" t="s">
        <v>68</v>
      </c>
      <c r="C82" s="32">
        <v>5.53767884804743</v>
      </c>
      <c r="D82" s="32">
        <v>5.800973890048623</v>
      </c>
      <c r="E82" s="21">
        <f t="shared" si="4"/>
        <v>0.04754610175597862</v>
      </c>
      <c r="F82" s="33">
        <v>5.439402062821746</v>
      </c>
      <c r="G82" s="19">
        <v>5.523676300635998</v>
      </c>
      <c r="H82" s="25">
        <f t="shared" si="5"/>
        <v>0.015493290777356838</v>
      </c>
      <c r="I82" s="14">
        <v>58.584116122335764</v>
      </c>
      <c r="J82" s="12">
        <v>60.842088638534385</v>
      </c>
      <c r="K82" s="13">
        <v>0.038542401347892774</v>
      </c>
    </row>
    <row r="83" spans="1:11" ht="12.75" customHeight="1">
      <c r="A83" s="11">
        <v>80</v>
      </c>
      <c r="B83" s="6" t="s">
        <v>69</v>
      </c>
      <c r="C83" s="32">
        <v>4.82737539363666</v>
      </c>
      <c r="D83" s="32">
        <v>5.081887724073544</v>
      </c>
      <c r="E83" s="21">
        <f t="shared" si="4"/>
        <v>0.052722713624545614</v>
      </c>
      <c r="F83" s="33">
        <v>4.412536648930394</v>
      </c>
      <c r="G83" s="19">
        <v>4.40282667701084</v>
      </c>
      <c r="H83" s="25">
        <f t="shared" si="5"/>
        <v>-0.0022005419313417818</v>
      </c>
      <c r="I83" s="14">
        <v>48.87205451189053</v>
      </c>
      <c r="J83" s="12">
        <v>50.602164606050245</v>
      </c>
      <c r="K83" s="13">
        <v>0.035400805459053775</v>
      </c>
    </row>
    <row r="84" spans="1:11" ht="12.75" customHeight="1">
      <c r="A84" s="11">
        <v>81</v>
      </c>
      <c r="B84" s="6" t="s">
        <v>70</v>
      </c>
      <c r="C84" s="32">
        <v>6.412301308094448</v>
      </c>
      <c r="D84" s="32">
        <v>6.687420859729326</v>
      </c>
      <c r="E84" s="21">
        <f t="shared" si="4"/>
        <v>0.042904963197469614</v>
      </c>
      <c r="F84" s="33">
        <v>5.05700689227324</v>
      </c>
      <c r="G84" s="19">
        <v>5.001779612416637</v>
      </c>
      <c r="H84" s="25">
        <f t="shared" si="5"/>
        <v>-0.010920942176484982</v>
      </c>
      <c r="I84" s="14">
        <v>61.28143512108763</v>
      </c>
      <c r="J84" s="12">
        <v>63.710983309811915</v>
      </c>
      <c r="K84" s="13">
        <v>0.03964574563117962</v>
      </c>
    </row>
    <row r="85" spans="1:11" s="1" customFormat="1" ht="12.75" customHeight="1">
      <c r="A85" s="26">
        <v>82</v>
      </c>
      <c r="B85" s="7" t="s">
        <v>83</v>
      </c>
      <c r="C85" s="30">
        <v>9.62159965319172</v>
      </c>
      <c r="D85" s="30">
        <v>9.878688369975118</v>
      </c>
      <c r="E85" s="27">
        <f t="shared" si="4"/>
        <v>0.026719955729826772</v>
      </c>
      <c r="F85" s="31">
        <v>5.583566681201026</v>
      </c>
      <c r="G85" s="18">
        <v>5.555170322562979</v>
      </c>
      <c r="H85" s="28">
        <f t="shared" si="5"/>
        <v>-0.005085702429891703</v>
      </c>
      <c r="I85" s="10">
        <v>62.82259975148767</v>
      </c>
      <c r="J85" s="8">
        <v>64.79708419049435</v>
      </c>
      <c r="K85" s="9">
        <v>0.031429524515338425</v>
      </c>
    </row>
    <row r="86" spans="1:11" ht="12.75" customHeight="1">
      <c r="A86" s="11">
        <v>83</v>
      </c>
      <c r="B86" s="6" t="s">
        <v>71</v>
      </c>
      <c r="C86" s="32">
        <v>7.2778170420674195</v>
      </c>
      <c r="D86" s="32">
        <v>7.845026616977532</v>
      </c>
      <c r="E86" s="21">
        <f t="shared" si="4"/>
        <v>0.07793677302294277</v>
      </c>
      <c r="F86" s="33">
        <v>2.6358356635835665</v>
      </c>
      <c r="G86" s="17">
        <v>2.761487016196233</v>
      </c>
      <c r="H86" s="25">
        <f t="shared" si="5"/>
        <v>0.047670404626757534</v>
      </c>
      <c r="I86" s="14">
        <v>44.213809421380944</v>
      </c>
      <c r="J86" s="12">
        <v>45.5936649435757</v>
      </c>
      <c r="K86" s="13">
        <v>0.031208700183329885</v>
      </c>
    </row>
    <row r="87" spans="1:11" ht="12.75" customHeight="1">
      <c r="A87" s="11">
        <v>84</v>
      </c>
      <c r="B87" s="6" t="s">
        <v>72</v>
      </c>
      <c r="C87" s="32">
        <v>7.870790689376255</v>
      </c>
      <c r="D87" s="32">
        <v>7.923345093960113</v>
      </c>
      <c r="E87" s="21">
        <f t="shared" si="4"/>
        <v>0.006677144223234732</v>
      </c>
      <c r="F87" s="33">
        <v>3.9756680120958325</v>
      </c>
      <c r="G87" s="19">
        <v>3.6711940583355065</v>
      </c>
      <c r="H87" s="25">
        <f t="shared" si="5"/>
        <v>-0.07658435081449821</v>
      </c>
      <c r="I87" s="14">
        <v>42.920720578050094</v>
      </c>
      <c r="J87" s="12">
        <v>52.1306019102775</v>
      </c>
      <c r="K87" s="13">
        <v>0.214578907534404</v>
      </c>
    </row>
    <row r="88" spans="1:11" ht="12.75" customHeight="1">
      <c r="A88" s="11">
        <v>85</v>
      </c>
      <c r="B88" s="6" t="s">
        <v>73</v>
      </c>
      <c r="C88" s="32">
        <v>6.822947713638289</v>
      </c>
      <c r="D88" s="32">
        <v>7.381121728880952</v>
      </c>
      <c r="E88" s="21">
        <f t="shared" si="4"/>
        <v>0.08180833837066315</v>
      </c>
      <c r="F88" s="33">
        <v>3.3320789102374975</v>
      </c>
      <c r="G88" s="19">
        <v>3.377560363623487</v>
      </c>
      <c r="H88" s="25">
        <f t="shared" si="5"/>
        <v>0.013649572717576497</v>
      </c>
      <c r="I88" s="14">
        <v>45.496139387480255</v>
      </c>
      <c r="J88" s="12">
        <v>48.58949700774496</v>
      </c>
      <c r="K88" s="13">
        <v>0.0679916507622611</v>
      </c>
    </row>
    <row r="89" spans="1:11" s="1" customFormat="1" ht="12.75" customHeight="1">
      <c r="A89" s="11">
        <v>86</v>
      </c>
      <c r="B89" s="6" t="s">
        <v>74</v>
      </c>
      <c r="C89" s="32">
        <v>12.581437595475</v>
      </c>
      <c r="D89" s="34">
        <v>12.545294714145795</v>
      </c>
      <c r="E89" s="21">
        <f t="shared" si="4"/>
        <v>-0.002872714747812588</v>
      </c>
      <c r="F89" s="33">
        <v>8.511106064984931</v>
      </c>
      <c r="G89" s="19">
        <v>8.192087658033993</v>
      </c>
      <c r="H89" s="25">
        <f t="shared" si="5"/>
        <v>-0.03748260267409831</v>
      </c>
      <c r="I89" s="14">
        <v>77.91193592337228</v>
      </c>
      <c r="J89" s="41">
        <v>82.41478364095092</v>
      </c>
      <c r="K89" s="13">
        <v>0.05779406793340702</v>
      </c>
    </row>
    <row r="90" spans="1:11" ht="12.75" customHeight="1">
      <c r="A90" s="11">
        <v>87</v>
      </c>
      <c r="B90" s="6" t="s">
        <v>75</v>
      </c>
      <c r="C90" s="32">
        <v>9.675814396246025</v>
      </c>
      <c r="D90" s="32">
        <v>9.916484405883141</v>
      </c>
      <c r="E90" s="21">
        <f t="shared" si="4"/>
        <v>0.024873359469409495</v>
      </c>
      <c r="F90" s="33">
        <v>7.10925446431741</v>
      </c>
      <c r="G90" s="19">
        <v>7.329855170904287</v>
      </c>
      <c r="H90" s="25">
        <f t="shared" si="5"/>
        <v>0.03103007603597696</v>
      </c>
      <c r="I90" s="14">
        <v>64.7580445642563</v>
      </c>
      <c r="J90" s="12">
        <v>67.57408370194395</v>
      </c>
      <c r="K90" s="13">
        <v>0.04348554927246817</v>
      </c>
    </row>
    <row r="91" spans="1:11" ht="12.75" customHeight="1">
      <c r="A91" s="11">
        <v>88</v>
      </c>
      <c r="B91" s="6" t="s">
        <v>76</v>
      </c>
      <c r="C91" s="32">
        <v>11.262128160928015</v>
      </c>
      <c r="D91" s="32">
        <v>11.484068998448878</v>
      </c>
      <c r="E91" s="21">
        <f t="shared" si="4"/>
        <v>0.019706829326525455</v>
      </c>
      <c r="F91" s="33">
        <v>6.6743401061915035</v>
      </c>
      <c r="G91" s="19">
        <v>6.722199161706922</v>
      </c>
      <c r="H91" s="25">
        <f t="shared" si="5"/>
        <v>0.0071706048469153405</v>
      </c>
      <c r="I91" s="14">
        <v>81.47371950448104</v>
      </c>
      <c r="J91" s="12">
        <v>72.36945754385746</v>
      </c>
      <c r="K91" s="13">
        <v>-0.11174476893893182</v>
      </c>
    </row>
    <row r="92" spans="1:11" ht="12.75" customHeight="1">
      <c r="A92" s="11">
        <v>89</v>
      </c>
      <c r="B92" s="6" t="s">
        <v>77</v>
      </c>
      <c r="C92" s="32">
        <v>9.977522885071933</v>
      </c>
      <c r="D92" s="32">
        <v>10.223688155126535</v>
      </c>
      <c r="E92" s="21">
        <f t="shared" si="4"/>
        <v>0.024671982504085088</v>
      </c>
      <c r="F92" s="33">
        <v>5.508432866069032</v>
      </c>
      <c r="G92" s="19">
        <v>5.4484773075178214</v>
      </c>
      <c r="H92" s="25">
        <f t="shared" si="5"/>
        <v>-0.010884322276218605</v>
      </c>
      <c r="I92" s="14">
        <v>75.64221644356245</v>
      </c>
      <c r="J92" s="41">
        <v>85.47304413805179</v>
      </c>
      <c r="K92" s="13">
        <v>0.12996482859309455</v>
      </c>
    </row>
    <row r="93" spans="1:11" ht="12.75" customHeight="1">
      <c r="A93" s="11">
        <v>90</v>
      </c>
      <c r="B93" s="6" t="s">
        <v>78</v>
      </c>
      <c r="C93" s="32">
        <v>14.21453471590026</v>
      </c>
      <c r="D93" s="34">
        <v>13.964443979464493</v>
      </c>
      <c r="E93" s="21">
        <f t="shared" si="4"/>
        <v>-0.017594014959632753</v>
      </c>
      <c r="F93" s="33">
        <v>8.154184337322645</v>
      </c>
      <c r="G93" s="19">
        <v>7.375819215794704</v>
      </c>
      <c r="H93" s="25">
        <f t="shared" si="5"/>
        <v>-0.09545591432919587</v>
      </c>
      <c r="I93" s="14">
        <v>65.91217591461835</v>
      </c>
      <c r="J93" s="12">
        <v>66.04108596067765</v>
      </c>
      <c r="K93" s="13">
        <v>0.0019557850165088375</v>
      </c>
    </row>
    <row r="94" spans="1:11" ht="12.75" customHeight="1">
      <c r="A94" s="11">
        <v>91</v>
      </c>
      <c r="B94" s="6" t="s">
        <v>79</v>
      </c>
      <c r="C94" s="32">
        <v>15.112612029218255</v>
      </c>
      <c r="D94" s="34">
        <v>15.137829005379913</v>
      </c>
      <c r="E94" s="21">
        <f t="shared" si="4"/>
        <v>0.0016686047463472242</v>
      </c>
      <c r="F94" s="33">
        <v>8.876059852527241</v>
      </c>
      <c r="G94" s="19">
        <v>8.427741285126746</v>
      </c>
      <c r="H94" s="25">
        <f t="shared" si="5"/>
        <v>-0.05050873640434583</v>
      </c>
      <c r="I94" s="14">
        <v>83.6984751938386</v>
      </c>
      <c r="J94" s="41">
        <v>81.50385041617588</v>
      </c>
      <c r="K94" s="13">
        <v>-0.026220606439725014</v>
      </c>
    </row>
    <row r="95" spans="1:11" ht="12.75" customHeight="1">
      <c r="A95" s="11">
        <v>92</v>
      </c>
      <c r="B95" s="6" t="s">
        <v>80</v>
      </c>
      <c r="C95" s="32">
        <v>10.7083268807358</v>
      </c>
      <c r="D95" s="32">
        <v>10.910529295023494</v>
      </c>
      <c r="E95" s="21">
        <f t="shared" si="4"/>
        <v>0.018882727109447384</v>
      </c>
      <c r="F95" s="33">
        <v>4.605942674001307</v>
      </c>
      <c r="G95" s="19">
        <v>4.312516623587421</v>
      </c>
      <c r="H95" s="25">
        <f t="shared" si="5"/>
        <v>-0.06370597099919584</v>
      </c>
      <c r="I95" s="14">
        <v>90.15250574000635</v>
      </c>
      <c r="J95" s="41">
        <v>99.37229333897113</v>
      </c>
      <c r="K95" s="13">
        <v>0.10226878912887916</v>
      </c>
    </row>
    <row r="96" spans="1:11" ht="12.75" customHeight="1">
      <c r="A96" s="11">
        <v>93</v>
      </c>
      <c r="B96" s="6" t="s">
        <v>81</v>
      </c>
      <c r="C96" s="32">
        <v>12.844191924466818</v>
      </c>
      <c r="D96" s="34">
        <v>12.679731756081306</v>
      </c>
      <c r="E96" s="21">
        <f t="shared" si="4"/>
        <v>-0.012804244077997073</v>
      </c>
      <c r="F96" s="33">
        <v>5.69611263133708</v>
      </c>
      <c r="G96" s="19">
        <v>5.135163278907031</v>
      </c>
      <c r="H96" s="25">
        <f t="shared" si="5"/>
        <v>-0.09847932945426574</v>
      </c>
      <c r="I96" s="14">
        <v>51.119629018444634</v>
      </c>
      <c r="J96" s="12">
        <v>45.15140786404532</v>
      </c>
      <c r="K96" s="13">
        <v>-0.1167500873734022</v>
      </c>
    </row>
  </sheetData>
  <sheetProtection/>
  <autoFilter ref="A3:K3">
    <sortState ref="A4:K96">
      <sortCondition sortBy="value" ref="A4:A96"/>
    </sortState>
  </autoFilter>
  <mergeCells count="4">
    <mergeCell ref="F1:H1"/>
    <mergeCell ref="C1:E1"/>
    <mergeCell ref="I1:K1"/>
    <mergeCell ref="A1:B2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Iashunskii Georgii</dc:creator>
  <cp:keywords/>
  <dc:description/>
  <cp:lastModifiedBy>iashunskii</cp:lastModifiedBy>
  <dcterms:created xsi:type="dcterms:W3CDTF">2024-01-26T14:28:52Z</dcterms:created>
  <dcterms:modified xsi:type="dcterms:W3CDTF">2024-02-22T14:07:34Z</dcterms:modified>
  <cp:category/>
  <cp:version/>
  <cp:contentType/>
  <cp:contentStatus/>
</cp:coreProperties>
</file>