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evaAA\Documents\готовые исследования\гендерные зарплаты\"/>
    </mc:Choice>
  </mc:AlternateContent>
  <bookViews>
    <workbookView xWindow="0" yWindow="0" windowWidth="23040" windowHeight="9384"/>
  </bookViews>
  <sheets>
    <sheet name="Регионы РФ" sheetId="1" r:id="rId1"/>
  </sheets>
  <definedNames>
    <definedName name="_xlnm._FilterDatabase" localSheetId="0" hidden="1">'Регионы РФ'!$A$3:$L$3</definedName>
    <definedName name="_xlnm.Print_Titles" localSheetId="0">'Регионы РФ'!$B:$B,'Регионы РФ'!$1:$2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87" i="1"/>
  <c r="E39" i="1"/>
  <c r="E18" i="1"/>
  <c r="E23" i="1"/>
  <c r="E43" i="1"/>
  <c r="E25" i="1" l="1"/>
  <c r="E7" i="1"/>
  <c r="E60" i="1"/>
  <c r="E13" i="1"/>
  <c r="E56" i="1"/>
  <c r="E75" i="1"/>
  <c r="E86" i="1"/>
  <c r="E47" i="1"/>
  <c r="E34" i="1"/>
  <c r="E72" i="1"/>
  <c r="E40" i="1"/>
  <c r="E88" i="1"/>
  <c r="E90" i="1"/>
  <c r="E12" i="1"/>
  <c r="E28" i="1"/>
  <c r="E80" i="1"/>
  <c r="E48" i="1"/>
  <c r="E61" i="1"/>
  <c r="E10" i="1"/>
  <c r="E21" i="1"/>
  <c r="E19" i="1"/>
  <c r="E63" i="1"/>
  <c r="E8" i="1"/>
  <c r="E70" i="1"/>
  <c r="E69" i="1"/>
  <c r="E57" i="1"/>
  <c r="E94" i="1"/>
  <c r="E91" i="1"/>
  <c r="E46" i="1"/>
  <c r="E71" i="1"/>
  <c r="E76" i="1"/>
  <c r="E9" i="1"/>
  <c r="E82" i="1"/>
  <c r="E95" i="1"/>
  <c r="E33" i="1"/>
  <c r="E54" i="1"/>
  <c r="E35" i="1"/>
  <c r="E6" i="1"/>
  <c r="E16" i="1"/>
  <c r="E36" i="1"/>
  <c r="E42" i="1"/>
  <c r="E11" i="1"/>
  <c r="E58" i="1"/>
  <c r="E3" i="1"/>
  <c r="E67" i="1"/>
  <c r="E74" i="1"/>
  <c r="E17" i="1"/>
  <c r="E24" i="1"/>
  <c r="E50" i="1"/>
  <c r="E49" i="1"/>
  <c r="E22" i="1"/>
  <c r="E32" i="1"/>
  <c r="E78" i="1"/>
  <c r="E59" i="1"/>
  <c r="E55" i="1"/>
  <c r="E27" i="1"/>
  <c r="E26" i="1"/>
  <c r="E66" i="1"/>
  <c r="E53" i="1"/>
  <c r="E77" i="1"/>
  <c r="E37" i="1"/>
  <c r="E38" i="1"/>
  <c r="E51" i="1"/>
  <c r="E15" i="1"/>
  <c r="E20" i="1"/>
  <c r="E30" i="1"/>
  <c r="E29" i="1"/>
  <c r="E5" i="1"/>
  <c r="E93" i="1"/>
  <c r="E4" i="1"/>
  <c r="E45" i="1"/>
  <c r="E14" i="1"/>
  <c r="E84" i="1"/>
  <c r="E65" i="1"/>
  <c r="E44" i="1"/>
  <c r="E52" i="1"/>
  <c r="E64" i="1"/>
  <c r="E41" i="1"/>
  <c r="E73" i="1"/>
  <c r="E83" i="1"/>
  <c r="E96" i="1"/>
  <c r="E79" i="1"/>
  <c r="E68" i="1"/>
  <c r="E81" i="1"/>
  <c r="E31" i="1"/>
  <c r="E85" i="1"/>
  <c r="E62" i="1"/>
  <c r="E92" i="1"/>
</calcChain>
</file>

<file path=xl/sharedStrings.xml><?xml version="1.0" encoding="utf-8"?>
<sst xmlns="http://schemas.openxmlformats.org/spreadsheetml/2006/main" count="100" uniqueCount="100">
  <si>
    <t>мужчины</t>
  </si>
  <si>
    <t>женщины</t>
  </si>
  <si>
    <t>Республика Ингушетия</t>
  </si>
  <si>
    <t>Центральный федеральный округ</t>
  </si>
  <si>
    <t>Кабардино-Балкарская Республика</t>
  </si>
  <si>
    <t>Республика Калмыкия</t>
  </si>
  <si>
    <t>Республика Алтай</t>
  </si>
  <si>
    <t>Чеченская Республика</t>
  </si>
  <si>
    <t>Республика Северная Осетия- Алания</t>
  </si>
  <si>
    <t>Ямало-Hенецкий авт. округ</t>
  </si>
  <si>
    <t>Республика Тыва</t>
  </si>
  <si>
    <t>Республика Дагестан</t>
  </si>
  <si>
    <t>Карачаево-Черкесская Республика</t>
  </si>
  <si>
    <t>Республика Крым</t>
  </si>
  <si>
    <t>г. Севастополь</t>
  </si>
  <si>
    <t>г. Москва</t>
  </si>
  <si>
    <t>Новгородская область</t>
  </si>
  <si>
    <t>Ивановская область</t>
  </si>
  <si>
    <t>Новосибирская область</t>
  </si>
  <si>
    <t>Московская область</t>
  </si>
  <si>
    <t>г. Санкт-Петербург</t>
  </si>
  <si>
    <t>Ставропольский край</t>
  </si>
  <si>
    <t>Северо-Западный федеральный округ</t>
  </si>
  <si>
    <t>Алтайский край</t>
  </si>
  <si>
    <t>Владимирская область</t>
  </si>
  <si>
    <t>Еврейская автономная область</t>
  </si>
  <si>
    <t>Псковская область</t>
  </si>
  <si>
    <t>Томская область</t>
  </si>
  <si>
    <t>Пензенская область</t>
  </si>
  <si>
    <t>Орловская область</t>
  </si>
  <si>
    <t>Тамбовская область</t>
  </si>
  <si>
    <t>Пермский край</t>
  </si>
  <si>
    <t>Воронежская область</t>
  </si>
  <si>
    <t>Республика Марий Эл</t>
  </si>
  <si>
    <t>Южный федеральный округ</t>
  </si>
  <si>
    <t>Саратовская область</t>
  </si>
  <si>
    <t>Hижегородская область</t>
  </si>
  <si>
    <t>Тульская область</t>
  </si>
  <si>
    <t>Краснодарский край</t>
  </si>
  <si>
    <t>Республика Мордовия</t>
  </si>
  <si>
    <t>Калужская область</t>
  </si>
  <si>
    <t>Брянская область</t>
  </si>
  <si>
    <t>Рязанская область</t>
  </si>
  <si>
    <t>Северо-Кавказский федеральный округ</t>
  </si>
  <si>
    <t>Кировская область</t>
  </si>
  <si>
    <t>Ленинградская область</t>
  </si>
  <si>
    <t>Ханты-Мансийский авт. округ - Югра</t>
  </si>
  <si>
    <t>Архангельская область без авт. округа</t>
  </si>
  <si>
    <t>Приморский край</t>
  </si>
  <si>
    <t>Республика Адыгея</t>
  </si>
  <si>
    <t>Ростовская область</t>
  </si>
  <si>
    <t>Приволжский федеральный округ</t>
  </si>
  <si>
    <t>Самарская область</t>
  </si>
  <si>
    <t>Калининградская область</t>
  </si>
  <si>
    <t>Липецкая область</t>
  </si>
  <si>
    <t>Hенецкий авт. округ</t>
  </si>
  <si>
    <t>Свердловская область</t>
  </si>
  <si>
    <t>Костромская область</t>
  </si>
  <si>
    <t>Чувашская Республика</t>
  </si>
  <si>
    <t>Волгоградская область</t>
  </si>
  <si>
    <t>Ярославская область</t>
  </si>
  <si>
    <t>Белгородская область</t>
  </si>
  <si>
    <t>Республика Коми</t>
  </si>
  <si>
    <t>Ульяновская область</t>
  </si>
  <si>
    <t>Тверская область</t>
  </si>
  <si>
    <t>Российская Федерация</t>
  </si>
  <si>
    <t>Уральский федеральный округ</t>
  </si>
  <si>
    <t>Челябинская область</t>
  </si>
  <si>
    <t>Тюменская область без авт. округов</t>
  </si>
  <si>
    <t>Магаданская область</t>
  </si>
  <si>
    <t>Удмуртская Республика</t>
  </si>
  <si>
    <t>Республика Башкортостан</t>
  </si>
  <si>
    <t>Республика Саха (Якутия)</t>
  </si>
  <si>
    <t>Сибирский федеральный округ</t>
  </si>
  <si>
    <t>Смоленская область</t>
  </si>
  <si>
    <t>Омская область</t>
  </si>
  <si>
    <t>Республика Хакасия</t>
  </si>
  <si>
    <t>Вологодская область</t>
  </si>
  <si>
    <t>Республика Бурятия</t>
  </si>
  <si>
    <t>Чукотский авт. округ</t>
  </si>
  <si>
    <t>Республика Карелия</t>
  </si>
  <si>
    <t>Республика Татарстан</t>
  </si>
  <si>
    <t>Сахалинская область</t>
  </si>
  <si>
    <t>Красноярский край</t>
  </si>
  <si>
    <t>Дальневосточный федеральный округ</t>
  </si>
  <si>
    <t>Иркутская область</t>
  </si>
  <si>
    <t>Курская область</t>
  </si>
  <si>
    <t>Курганская область</t>
  </si>
  <si>
    <t>Оренбургская область</t>
  </si>
  <si>
    <t>Астраханская область</t>
  </si>
  <si>
    <t>Хабаровский край</t>
  </si>
  <si>
    <t>Кемеровская область</t>
  </si>
  <si>
    <t>Амурская область</t>
  </si>
  <si>
    <t>Забайкальский край</t>
  </si>
  <si>
    <t>Камчатский край</t>
  </si>
  <si>
    <t>Мурманская область</t>
  </si>
  <si>
    <t>Отклонение женских зарплат от мужских, %</t>
  </si>
  <si>
    <t>Регионы</t>
  </si>
  <si>
    <t>№</t>
  </si>
  <si>
    <t>Средняя заработная плата на крупных и средних предприятиях в октябре 2023 г. (за вычетом НДФЛ),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</si>
</sst>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7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Border="1" applyAlignment="1">
      <alignment horizontal="left" vertical="center" wrapText="1"/>
    </xf>
    <xf numFmtId="3" fontId="3" fillId="0" borderId="0" xfId="3" applyNumberFormat="1" applyFont="1" applyAlignment="1">
      <alignment horizontal="center" vertical="center" wrapText="1"/>
    </xf>
    <xf numFmtId="167" fontId="3" fillId="2" borderId="0" xfId="2" applyNumberFormat="1" applyFont="1" applyFill="1" applyAlignment="1">
      <alignment horizontal="center" vertical="center" wrapText="1"/>
    </xf>
    <xf numFmtId="164" fontId="4" fillId="0" borderId="0" xfId="1" applyNumberFormat="1" applyFont="1" applyAlignment="1">
      <alignment vertical="center"/>
    </xf>
    <xf numFmtId="167" fontId="3" fillId="0" borderId="0" xfId="2" applyNumberFormat="1" applyFont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167" fontId="4" fillId="0" borderId="0" xfId="2" applyNumberFormat="1" applyFont="1" applyAlignment="1">
      <alignment vertical="center"/>
    </xf>
    <xf numFmtId="167" fontId="3" fillId="4" borderId="0" xfId="2" applyNumberFormat="1" applyFont="1" applyFill="1" applyAlignment="1">
      <alignment horizontal="center" vertical="center" wrapText="1"/>
    </xf>
    <xf numFmtId="3" fontId="3" fillId="0" borderId="0" xfId="3" applyNumberFormat="1" applyFont="1" applyAlignment="1">
      <alignment horizontal="right" vertical="center" wrapText="1"/>
    </xf>
    <xf numFmtId="167" fontId="3" fillId="0" borderId="0" xfId="2" applyNumberFormat="1" applyFont="1" applyAlignment="1">
      <alignment horizontal="left" vertical="center" wrapText="1"/>
    </xf>
    <xf numFmtId="0" fontId="4" fillId="3" borderId="0" xfId="3" applyFont="1" applyFill="1" applyAlignment="1">
      <alignment horizontal="left" vertical="center" wrapText="1"/>
    </xf>
    <xf numFmtId="3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3" fontId="3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vertical="center" wrapText="1"/>
    </xf>
    <xf numFmtId="3" fontId="4" fillId="0" borderId="1" xfId="3" applyNumberFormat="1" applyFont="1" applyBorder="1" applyAlignment="1">
      <alignment horizontal="center" vertical="center" wrapText="1"/>
    </xf>
    <xf numFmtId="167" fontId="4" fillId="0" borderId="1" xfId="2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3"/>
  <sheetViews>
    <sheetView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87" sqref="G87"/>
    </sheetView>
  </sheetViews>
  <sheetFormatPr defaultColWidth="19.88671875" defaultRowHeight="13.2" x14ac:dyDescent="0.3"/>
  <cols>
    <col min="1" max="1" width="6.21875" style="1" customWidth="1"/>
    <col min="2" max="2" width="33.109375" style="10" customWidth="1"/>
    <col min="3" max="3" width="18.77734375" style="13" customWidth="1"/>
    <col min="4" max="4" width="17.77734375" style="13" customWidth="1"/>
    <col min="5" max="5" width="19.88671875" style="2"/>
    <col min="6" max="16384" width="19.88671875" style="1"/>
  </cols>
  <sheetData>
    <row r="1" spans="1:6" ht="46.2" customHeight="1" x14ac:dyDescent="0.3">
      <c r="A1" s="22" t="s">
        <v>98</v>
      </c>
      <c r="B1" s="17" t="s">
        <v>97</v>
      </c>
      <c r="C1" s="18" t="s">
        <v>99</v>
      </c>
      <c r="D1" s="18"/>
      <c r="E1" s="17" t="s">
        <v>96</v>
      </c>
    </row>
    <row r="2" spans="1:6" ht="25.5" customHeight="1" x14ac:dyDescent="0.3">
      <c r="A2" s="23"/>
      <c r="B2" s="17"/>
      <c r="C2" s="16" t="s">
        <v>0</v>
      </c>
      <c r="D2" s="16" t="s">
        <v>1</v>
      </c>
      <c r="E2" s="17"/>
    </row>
    <row r="3" spans="1:6" s="3" customFormat="1" ht="16.2" customHeight="1" x14ac:dyDescent="0.3">
      <c r="A3" s="24"/>
      <c r="B3" s="19" t="s">
        <v>65</v>
      </c>
      <c r="C3" s="20">
        <v>83889.75</v>
      </c>
      <c r="D3" s="20">
        <v>56194.17</v>
      </c>
      <c r="E3" s="21">
        <f>D3/C3-1</f>
        <v>-0.33014259787399536</v>
      </c>
      <c r="F3" s="8"/>
    </row>
    <row r="4" spans="1:6" s="3" customFormat="1" ht="12" customHeight="1" x14ac:dyDescent="0.3">
      <c r="A4" s="4">
        <v>1</v>
      </c>
      <c r="B4" s="15" t="s">
        <v>3</v>
      </c>
      <c r="C4" s="6">
        <v>102669.56999999999</v>
      </c>
      <c r="D4" s="6">
        <v>72531.03</v>
      </c>
      <c r="E4" s="9">
        <f>D4/C4-1</f>
        <v>-0.29354890645787257</v>
      </c>
    </row>
    <row r="5" spans="1:6" ht="12" customHeight="1" x14ac:dyDescent="0.3">
      <c r="A5" s="4">
        <v>2</v>
      </c>
      <c r="B5" s="10" t="s">
        <v>61</v>
      </c>
      <c r="C5" s="6">
        <v>62052.75</v>
      </c>
      <c r="D5" s="6">
        <v>41856.57</v>
      </c>
      <c r="E5" s="9">
        <f>D5/C5-1</f>
        <v>-0.32546792849631967</v>
      </c>
      <c r="F5" s="11"/>
    </row>
    <row r="6" spans="1:6" ht="12" customHeight="1" x14ac:dyDescent="0.3">
      <c r="A6" s="4">
        <v>3</v>
      </c>
      <c r="B6" s="10" t="s">
        <v>41</v>
      </c>
      <c r="C6" s="6">
        <v>53230.95</v>
      </c>
      <c r="D6" s="6">
        <v>37215.120000000003</v>
      </c>
      <c r="E6" s="9">
        <f>D6/C6-1</f>
        <v>-0.30087439731960441</v>
      </c>
      <c r="F6" s="11"/>
    </row>
    <row r="7" spans="1:6" ht="12" customHeight="1" x14ac:dyDescent="0.3">
      <c r="A7" s="4">
        <v>4</v>
      </c>
      <c r="B7" s="10" t="s">
        <v>24</v>
      </c>
      <c r="C7" s="6">
        <v>58430.07</v>
      </c>
      <c r="D7" s="6">
        <v>43051.08</v>
      </c>
      <c r="E7" s="9">
        <f>D7/C7-1</f>
        <v>-0.26320334718065541</v>
      </c>
      <c r="F7" s="11"/>
    </row>
    <row r="8" spans="1:6" ht="12" customHeight="1" x14ac:dyDescent="0.3">
      <c r="A8" s="4">
        <v>5</v>
      </c>
      <c r="B8" s="10" t="s">
        <v>32</v>
      </c>
      <c r="C8" s="6">
        <v>57199.89</v>
      </c>
      <c r="D8" s="6">
        <v>40749.93</v>
      </c>
      <c r="E8" s="9">
        <f>D8/C8-1</f>
        <v>-0.28758726633914855</v>
      </c>
      <c r="F8" s="11"/>
    </row>
    <row r="9" spans="1:6" ht="12" customHeight="1" x14ac:dyDescent="0.3">
      <c r="A9" s="4">
        <v>6</v>
      </c>
      <c r="B9" s="10" t="s">
        <v>17</v>
      </c>
      <c r="C9" s="6">
        <v>47911.77</v>
      </c>
      <c r="D9" s="6">
        <v>36160.68</v>
      </c>
      <c r="E9" s="9">
        <f>D9/C9-1</f>
        <v>-0.24526520310145083</v>
      </c>
      <c r="F9" s="11"/>
    </row>
    <row r="10" spans="1:6" ht="12" customHeight="1" x14ac:dyDescent="0.3">
      <c r="A10" s="4">
        <v>7</v>
      </c>
      <c r="B10" s="10" t="s">
        <v>40</v>
      </c>
      <c r="C10" s="6">
        <v>65698.05</v>
      </c>
      <c r="D10" s="6">
        <v>46091.73</v>
      </c>
      <c r="E10" s="9">
        <f>D10/C10-1</f>
        <v>-0.29843077534264717</v>
      </c>
      <c r="F10" s="11"/>
    </row>
    <row r="11" spans="1:6" ht="12" customHeight="1" x14ac:dyDescent="0.3">
      <c r="A11" s="4">
        <v>8</v>
      </c>
      <c r="B11" s="10" t="s">
        <v>57</v>
      </c>
      <c r="C11" s="6">
        <v>51977.279999999999</v>
      </c>
      <c r="D11" s="6">
        <v>35295.03</v>
      </c>
      <c r="E11" s="9">
        <f>D11/C11-1</f>
        <v>-0.32095273165506155</v>
      </c>
      <c r="F11" s="11"/>
    </row>
    <row r="12" spans="1:6" ht="12" customHeight="1" x14ac:dyDescent="0.3">
      <c r="A12" s="4">
        <v>9</v>
      </c>
      <c r="B12" s="10" t="s">
        <v>86</v>
      </c>
      <c r="C12" s="6">
        <v>60960.9</v>
      </c>
      <c r="D12" s="6">
        <v>38386.14</v>
      </c>
      <c r="E12" s="12">
        <f>D12/C12-1</f>
        <v>-0.37031539888682752</v>
      </c>
      <c r="F12" s="11"/>
    </row>
    <row r="13" spans="1:6" ht="12" customHeight="1" x14ac:dyDescent="0.3">
      <c r="A13" s="4">
        <v>10</v>
      </c>
      <c r="B13" s="10" t="s">
        <v>54</v>
      </c>
      <c r="C13" s="6">
        <v>62649.57</v>
      </c>
      <c r="D13" s="6">
        <v>42839.67</v>
      </c>
      <c r="E13" s="9">
        <f>D13/C13-1</f>
        <v>-0.31620169140825705</v>
      </c>
      <c r="F13" s="11"/>
    </row>
    <row r="14" spans="1:6" ht="12" customHeight="1" x14ac:dyDescent="0.3">
      <c r="A14" s="4">
        <v>11</v>
      </c>
      <c r="B14" s="10" t="s">
        <v>19</v>
      </c>
      <c r="C14" s="6">
        <v>89045.37</v>
      </c>
      <c r="D14" s="6">
        <v>66285.3</v>
      </c>
      <c r="E14" s="9">
        <f>D14/C14-1</f>
        <v>-0.25560082461334033</v>
      </c>
      <c r="F14" s="11"/>
    </row>
    <row r="15" spans="1:6" ht="12" customHeight="1" x14ac:dyDescent="0.3">
      <c r="A15" s="4">
        <v>12</v>
      </c>
      <c r="B15" s="10" t="s">
        <v>29</v>
      </c>
      <c r="C15" s="6">
        <v>49009.71</v>
      </c>
      <c r="D15" s="6">
        <v>35221.949999999997</v>
      </c>
      <c r="E15" s="9">
        <f>D15/C15-1</f>
        <v>-0.28132710844442876</v>
      </c>
      <c r="F15" s="11"/>
    </row>
    <row r="16" spans="1:6" ht="12" customHeight="1" x14ac:dyDescent="0.3">
      <c r="A16" s="4">
        <v>13</v>
      </c>
      <c r="B16" s="10" t="s">
        <v>42</v>
      </c>
      <c r="C16" s="6">
        <v>57984.63</v>
      </c>
      <c r="D16" s="6">
        <v>40498.5</v>
      </c>
      <c r="E16" s="9">
        <f>D16/C16-1</f>
        <v>-0.3015649147023961</v>
      </c>
      <c r="F16" s="11"/>
    </row>
    <row r="17" spans="1:5" ht="12" customHeight="1" x14ac:dyDescent="0.3">
      <c r="A17" s="4">
        <v>14</v>
      </c>
      <c r="B17" s="10" t="s">
        <v>74</v>
      </c>
      <c r="C17" s="6">
        <v>53481.51</v>
      </c>
      <c r="D17" s="6">
        <v>35468.159999999996</v>
      </c>
      <c r="E17" s="9">
        <f>D17/C17-1</f>
        <v>-0.33681453646316284</v>
      </c>
    </row>
    <row r="18" spans="1:5" ht="12" customHeight="1" x14ac:dyDescent="0.3">
      <c r="A18" s="4">
        <v>15</v>
      </c>
      <c r="B18" s="10" t="s">
        <v>30</v>
      </c>
      <c r="C18" s="6">
        <v>49704.84</v>
      </c>
      <c r="D18" s="6">
        <v>35609.1</v>
      </c>
      <c r="E18" s="9">
        <f>D18/C18-1</f>
        <v>-0.2835888818875586</v>
      </c>
    </row>
    <row r="19" spans="1:5" ht="12" customHeight="1" x14ac:dyDescent="0.3">
      <c r="A19" s="4">
        <v>16</v>
      </c>
      <c r="B19" s="10" t="s">
        <v>64</v>
      </c>
      <c r="C19" s="6">
        <v>61167.09</v>
      </c>
      <c r="D19" s="6">
        <v>41038.769999999997</v>
      </c>
      <c r="E19" s="9">
        <f>D19/C19-1</f>
        <v>-0.32907107400401103</v>
      </c>
    </row>
    <row r="20" spans="1:5" ht="12" customHeight="1" x14ac:dyDescent="0.3">
      <c r="A20" s="4">
        <v>17</v>
      </c>
      <c r="B20" s="10" t="s">
        <v>37</v>
      </c>
      <c r="C20" s="6">
        <v>65147.34</v>
      </c>
      <c r="D20" s="6">
        <v>45999.51</v>
      </c>
      <c r="E20" s="9">
        <f>D20/C20-1</f>
        <v>-0.29391576079698722</v>
      </c>
    </row>
    <row r="21" spans="1:5" ht="12" customHeight="1" x14ac:dyDescent="0.3">
      <c r="A21" s="4">
        <v>18</v>
      </c>
      <c r="B21" s="10" t="s">
        <v>60</v>
      </c>
      <c r="C21" s="6">
        <v>62901</v>
      </c>
      <c r="D21" s="6">
        <v>42514.29</v>
      </c>
      <c r="E21" s="9">
        <f>D21/C21-1</f>
        <v>-0.32410788381742739</v>
      </c>
    </row>
    <row r="22" spans="1:5" ht="12" customHeight="1" x14ac:dyDescent="0.3">
      <c r="A22" s="4">
        <v>19</v>
      </c>
      <c r="B22" s="10" t="s">
        <v>15</v>
      </c>
      <c r="C22" s="6">
        <v>148569.9</v>
      </c>
      <c r="D22" s="6">
        <v>113762.06999999999</v>
      </c>
      <c r="E22" s="9">
        <f>D22/C22-1</f>
        <v>-0.23428588159512798</v>
      </c>
    </row>
    <row r="23" spans="1:5" s="3" customFormat="1" ht="26.4" x14ac:dyDescent="0.3">
      <c r="A23" s="4">
        <v>20</v>
      </c>
      <c r="B23" s="15" t="s">
        <v>22</v>
      </c>
      <c r="C23" s="6">
        <v>93331.86</v>
      </c>
      <c r="D23" s="6">
        <v>65414.43</v>
      </c>
      <c r="E23" s="9">
        <f>D23/C23-1</f>
        <v>-0.29912004325211139</v>
      </c>
    </row>
    <row r="24" spans="1:5" ht="12" customHeight="1" x14ac:dyDescent="0.3">
      <c r="A24" s="4">
        <v>21</v>
      </c>
      <c r="B24" s="10" t="s">
        <v>80</v>
      </c>
      <c r="C24" s="6">
        <v>71847.210000000006</v>
      </c>
      <c r="D24" s="6">
        <v>46261.38</v>
      </c>
      <c r="E24" s="9">
        <f>D24/C24-1</f>
        <v>-0.35611445454875712</v>
      </c>
    </row>
    <row r="25" spans="1:5" ht="12" customHeight="1" x14ac:dyDescent="0.3">
      <c r="A25" s="4">
        <v>22</v>
      </c>
      <c r="B25" s="10" t="s">
        <v>62</v>
      </c>
      <c r="C25" s="6">
        <v>79110.84</v>
      </c>
      <c r="D25" s="6">
        <v>53354.49</v>
      </c>
      <c r="E25" s="9">
        <f>D25/C25-1</f>
        <v>-0.32557295561518496</v>
      </c>
    </row>
    <row r="26" spans="1:5" x14ac:dyDescent="0.3">
      <c r="A26" s="4">
        <v>23</v>
      </c>
      <c r="B26" s="10" t="s">
        <v>55</v>
      </c>
      <c r="C26" s="6">
        <v>104830.65</v>
      </c>
      <c r="D26" s="6">
        <v>71674.95</v>
      </c>
      <c r="E26" s="9">
        <f>D26/C26-1</f>
        <v>-0.31627868376281176</v>
      </c>
    </row>
    <row r="27" spans="1:5" ht="11.25" customHeight="1" x14ac:dyDescent="0.3">
      <c r="A27" s="4">
        <v>24</v>
      </c>
      <c r="B27" s="10" t="s">
        <v>47</v>
      </c>
      <c r="C27" s="6">
        <v>75887.490000000005</v>
      </c>
      <c r="D27" s="6">
        <v>52507.11</v>
      </c>
      <c r="E27" s="9">
        <f>D27/C27-1</f>
        <v>-0.30809267772593352</v>
      </c>
    </row>
    <row r="28" spans="1:5" ht="12" customHeight="1" x14ac:dyDescent="0.3">
      <c r="A28" s="4">
        <v>25</v>
      </c>
      <c r="B28" s="10" t="s">
        <v>77</v>
      </c>
      <c r="C28" s="6">
        <v>67951.350000000006</v>
      </c>
      <c r="D28" s="6">
        <v>44126.400000000001</v>
      </c>
      <c r="E28" s="9">
        <f>D28/C28-1</f>
        <v>-0.35061775814608542</v>
      </c>
    </row>
    <row r="29" spans="1:5" ht="12" customHeight="1" x14ac:dyDescent="0.3">
      <c r="A29" s="4">
        <v>26</v>
      </c>
      <c r="B29" s="10" t="s">
        <v>53</v>
      </c>
      <c r="C29" s="6">
        <v>67173.569999999992</v>
      </c>
      <c r="D29" s="6">
        <v>45989.94</v>
      </c>
      <c r="E29" s="9">
        <f>D29/C29-1</f>
        <v>-0.31535662017070099</v>
      </c>
    </row>
    <row r="30" spans="1:5" x14ac:dyDescent="0.3">
      <c r="A30" s="4">
        <v>27</v>
      </c>
      <c r="B30" s="10" t="s">
        <v>45</v>
      </c>
      <c r="C30" s="6">
        <v>79250.039999999994</v>
      </c>
      <c r="D30" s="6">
        <v>55214.55</v>
      </c>
      <c r="E30" s="9">
        <f>D30/C30-1</f>
        <v>-0.30328678698458689</v>
      </c>
    </row>
    <row r="31" spans="1:5" x14ac:dyDescent="0.3">
      <c r="A31" s="4">
        <v>28</v>
      </c>
      <c r="B31" s="5" t="s">
        <v>95</v>
      </c>
      <c r="C31" s="6">
        <v>120783.84</v>
      </c>
      <c r="D31" s="6">
        <v>65890.319999999992</v>
      </c>
      <c r="E31" s="12">
        <f>D31/C31-1</f>
        <v>-0.45447735392416744</v>
      </c>
    </row>
    <row r="32" spans="1:5" x14ac:dyDescent="0.3">
      <c r="A32" s="4">
        <v>29</v>
      </c>
      <c r="B32" s="10" t="s">
        <v>16</v>
      </c>
      <c r="C32" s="6">
        <v>55906.2</v>
      </c>
      <c r="D32" s="6">
        <v>42196.74</v>
      </c>
      <c r="E32" s="9">
        <f>D32/C32-1</f>
        <v>-0.24522253345782752</v>
      </c>
    </row>
    <row r="33" spans="1:5" x14ac:dyDescent="0.3">
      <c r="A33" s="4">
        <v>30</v>
      </c>
      <c r="B33" s="10" t="s">
        <v>26</v>
      </c>
      <c r="C33" s="6">
        <v>48185.82</v>
      </c>
      <c r="D33" s="6">
        <v>34802.61</v>
      </c>
      <c r="E33" s="9">
        <f>D33/C33-1</f>
        <v>-0.27774166756942187</v>
      </c>
    </row>
    <row r="34" spans="1:5" x14ac:dyDescent="0.3">
      <c r="A34" s="4">
        <v>31</v>
      </c>
      <c r="B34" s="10" t="s">
        <v>20</v>
      </c>
      <c r="C34" s="6">
        <v>112615.41</v>
      </c>
      <c r="D34" s="6">
        <v>83157.210000000006</v>
      </c>
      <c r="E34" s="9">
        <f>D34/C34-1</f>
        <v>-0.26158231808595289</v>
      </c>
    </row>
    <row r="35" spans="1:5" s="3" customFormat="1" x14ac:dyDescent="0.3">
      <c r="A35" s="4">
        <v>32</v>
      </c>
      <c r="B35" s="15" t="s">
        <v>34</v>
      </c>
      <c r="C35" s="6">
        <v>58330.89</v>
      </c>
      <c r="D35" s="6">
        <v>40649.01</v>
      </c>
      <c r="E35" s="9">
        <f>D35/C35-1</f>
        <v>-0.30313063970050858</v>
      </c>
    </row>
    <row r="36" spans="1:5" x14ac:dyDescent="0.3">
      <c r="A36" s="4">
        <v>33</v>
      </c>
      <c r="B36" s="10" t="s">
        <v>49</v>
      </c>
      <c r="C36" s="6">
        <v>52643.7</v>
      </c>
      <c r="D36" s="6">
        <v>36308.58</v>
      </c>
      <c r="E36" s="9">
        <f>D36/C36-1</f>
        <v>-0.31029581887291346</v>
      </c>
    </row>
    <row r="37" spans="1:5" x14ac:dyDescent="0.3">
      <c r="A37" s="4">
        <v>34</v>
      </c>
      <c r="B37" s="10" t="s">
        <v>5</v>
      </c>
      <c r="C37" s="6">
        <v>34236.239999999998</v>
      </c>
      <c r="D37" s="6">
        <v>29195.46</v>
      </c>
      <c r="E37" s="7">
        <f>D37/C37-1</f>
        <v>-0.14723521040861964</v>
      </c>
    </row>
    <row r="38" spans="1:5" x14ac:dyDescent="0.3">
      <c r="A38" s="4">
        <v>35</v>
      </c>
      <c r="B38" s="10" t="s">
        <v>13</v>
      </c>
      <c r="C38" s="6">
        <v>45876.84</v>
      </c>
      <c r="D38" s="6">
        <v>35329.83</v>
      </c>
      <c r="E38" s="9">
        <f>D38/C38-1</f>
        <v>-0.22989835394068103</v>
      </c>
    </row>
    <row r="39" spans="1:5" x14ac:dyDescent="0.3">
      <c r="A39" s="4">
        <v>36</v>
      </c>
      <c r="B39" s="10" t="s">
        <v>38</v>
      </c>
      <c r="C39" s="6">
        <v>62578.23</v>
      </c>
      <c r="D39" s="6">
        <v>44097.69</v>
      </c>
      <c r="E39" s="9">
        <f>D39/C39-1</f>
        <v>-0.295318995120188</v>
      </c>
    </row>
    <row r="40" spans="1:5" x14ac:dyDescent="0.3">
      <c r="A40" s="4">
        <v>37</v>
      </c>
      <c r="B40" s="10" t="s">
        <v>89</v>
      </c>
      <c r="C40" s="6">
        <v>60840.84</v>
      </c>
      <c r="D40" s="6">
        <v>37775.4</v>
      </c>
      <c r="E40" s="12">
        <f>D40/C40-1</f>
        <v>-0.37911113653263162</v>
      </c>
    </row>
    <row r="41" spans="1:5" x14ac:dyDescent="0.3">
      <c r="A41" s="4">
        <v>38</v>
      </c>
      <c r="B41" s="10" t="s">
        <v>59</v>
      </c>
      <c r="C41" s="6">
        <v>55322.43</v>
      </c>
      <c r="D41" s="6">
        <v>37506.57</v>
      </c>
      <c r="E41" s="9">
        <f>D41/C41-1</f>
        <v>-0.32203683026938623</v>
      </c>
    </row>
    <row r="42" spans="1:5" x14ac:dyDescent="0.3">
      <c r="A42" s="4">
        <v>39</v>
      </c>
      <c r="B42" s="10" t="s">
        <v>50</v>
      </c>
      <c r="C42" s="6">
        <v>60669.45</v>
      </c>
      <c r="D42" s="6">
        <v>41772.18</v>
      </c>
      <c r="E42" s="9">
        <f>D42/C42-1</f>
        <v>-0.31147917114791712</v>
      </c>
    </row>
    <row r="43" spans="1:5" x14ac:dyDescent="0.3">
      <c r="A43" s="4">
        <v>40</v>
      </c>
      <c r="B43" s="10" t="s">
        <v>14</v>
      </c>
      <c r="C43" s="6">
        <v>53317.08</v>
      </c>
      <c r="D43" s="6">
        <v>40847.370000000003</v>
      </c>
      <c r="E43" s="9">
        <f>D43/C43-1</f>
        <v>-0.23387833692317728</v>
      </c>
    </row>
    <row r="44" spans="1:5" s="3" customFormat="1" ht="26.4" x14ac:dyDescent="0.3">
      <c r="A44" s="4">
        <v>41</v>
      </c>
      <c r="B44" s="15" t="s">
        <v>43</v>
      </c>
      <c r="C44" s="6">
        <v>40026.959999999999</v>
      </c>
      <c r="D44" s="6">
        <v>30148.98</v>
      </c>
      <c r="E44" s="9">
        <f>D44/C44-1</f>
        <v>-0.2467831681446705</v>
      </c>
    </row>
    <row r="45" spans="1:5" x14ac:dyDescent="0.3">
      <c r="A45" s="4">
        <v>42</v>
      </c>
      <c r="B45" s="10" t="s">
        <v>11</v>
      </c>
      <c r="C45" s="6">
        <v>34434.6</v>
      </c>
      <c r="D45" s="6">
        <v>27352.799999999999</v>
      </c>
      <c r="E45" s="7">
        <f>D45/C45-1</f>
        <v>-0.20565942395149062</v>
      </c>
    </row>
    <row r="46" spans="1:5" x14ac:dyDescent="0.3">
      <c r="A46" s="4">
        <v>43</v>
      </c>
      <c r="B46" s="5" t="s">
        <v>2</v>
      </c>
      <c r="C46" s="6">
        <v>26005.17</v>
      </c>
      <c r="D46" s="6">
        <v>23726.639999999999</v>
      </c>
      <c r="E46" s="7">
        <f>D46/C46-1</f>
        <v>-8.7618346659529611E-2</v>
      </c>
    </row>
    <row r="47" spans="1:5" x14ac:dyDescent="0.3">
      <c r="A47" s="4">
        <v>44</v>
      </c>
      <c r="B47" s="10" t="s">
        <v>4</v>
      </c>
      <c r="C47" s="6">
        <v>32921.67</v>
      </c>
      <c r="D47" s="6">
        <v>29079.75</v>
      </c>
      <c r="E47" s="7">
        <f>D47/C47-1</f>
        <v>-0.1166988187415765</v>
      </c>
    </row>
    <row r="48" spans="1:5" x14ac:dyDescent="0.3">
      <c r="A48" s="4">
        <v>45</v>
      </c>
      <c r="B48" s="10" t="s">
        <v>12</v>
      </c>
      <c r="C48" s="6">
        <v>35680.44</v>
      </c>
      <c r="D48" s="6">
        <v>27685.14</v>
      </c>
      <c r="E48" s="7">
        <f>D48/C48-1</f>
        <v>-0.2240807568516533</v>
      </c>
    </row>
    <row r="49" spans="1:5" ht="26.4" x14ac:dyDescent="0.3">
      <c r="A49" s="4">
        <v>46</v>
      </c>
      <c r="B49" s="10" t="s">
        <v>8</v>
      </c>
      <c r="C49" s="6">
        <v>35068.83</v>
      </c>
      <c r="D49" s="6">
        <v>28461.18</v>
      </c>
      <c r="E49" s="7">
        <f>D49/C49-1</f>
        <v>-0.1884194596740183</v>
      </c>
    </row>
    <row r="50" spans="1:5" x14ac:dyDescent="0.3">
      <c r="A50" s="4">
        <v>47</v>
      </c>
      <c r="B50" s="10" t="s">
        <v>7</v>
      </c>
      <c r="C50" s="6">
        <v>30048.06</v>
      </c>
      <c r="D50" s="6">
        <v>24761.94</v>
      </c>
      <c r="E50" s="7">
        <f>D50/C50-1</f>
        <v>-0.17592217267936772</v>
      </c>
    </row>
    <row r="51" spans="1:5" x14ac:dyDescent="0.3">
      <c r="A51" s="4">
        <v>48</v>
      </c>
      <c r="B51" s="10" t="s">
        <v>21</v>
      </c>
      <c r="C51" s="6">
        <v>50318.19</v>
      </c>
      <c r="D51" s="6">
        <v>37082.879999999997</v>
      </c>
      <c r="E51" s="9">
        <f>D51/C51-1</f>
        <v>-0.26303231495409518</v>
      </c>
    </row>
    <row r="52" spans="1:5" s="3" customFormat="1" ht="26.4" x14ac:dyDescent="0.3">
      <c r="A52" s="4">
        <v>49</v>
      </c>
      <c r="B52" s="15" t="s">
        <v>51</v>
      </c>
      <c r="C52" s="6">
        <v>64366.95</v>
      </c>
      <c r="D52" s="6">
        <v>43313.82</v>
      </c>
      <c r="E52" s="9">
        <f>D52/C52-1</f>
        <v>-0.32707981347570447</v>
      </c>
    </row>
    <row r="53" spans="1:5" ht="12" customHeight="1" x14ac:dyDescent="0.3">
      <c r="A53" s="4">
        <v>50</v>
      </c>
      <c r="B53" s="10" t="s">
        <v>71</v>
      </c>
      <c r="C53" s="6">
        <v>64511.37</v>
      </c>
      <c r="D53" s="6">
        <v>42804.87</v>
      </c>
      <c r="E53" s="9">
        <f>D53/C53-1</f>
        <v>-0.33647557012042995</v>
      </c>
    </row>
    <row r="54" spans="1:5" ht="12" customHeight="1" x14ac:dyDescent="0.3">
      <c r="A54" s="4">
        <v>51</v>
      </c>
      <c r="B54" s="10" t="s">
        <v>33</v>
      </c>
      <c r="C54" s="6">
        <v>59367.93</v>
      </c>
      <c r="D54" s="6">
        <v>42195.87</v>
      </c>
      <c r="E54" s="9">
        <f>D54/C54-1</f>
        <v>-0.28924808394026869</v>
      </c>
    </row>
    <row r="55" spans="1:5" ht="12" customHeight="1" x14ac:dyDescent="0.3">
      <c r="A55" s="4">
        <v>52</v>
      </c>
      <c r="B55" s="10" t="s">
        <v>39</v>
      </c>
      <c r="C55" s="6">
        <v>49827.51</v>
      </c>
      <c r="D55" s="6">
        <v>35026.199999999997</v>
      </c>
      <c r="E55" s="9">
        <f>D55/C55-1</f>
        <v>-0.29705096642396944</v>
      </c>
    </row>
    <row r="56" spans="1:5" ht="12" customHeight="1" x14ac:dyDescent="0.3">
      <c r="A56" s="4">
        <v>53</v>
      </c>
      <c r="B56" s="10" t="s">
        <v>81</v>
      </c>
      <c r="C56" s="6">
        <v>75714.36</v>
      </c>
      <c r="D56" s="6">
        <v>48642.57</v>
      </c>
      <c r="E56" s="9">
        <f>D56/C56-1</f>
        <v>-0.35755159259089031</v>
      </c>
    </row>
    <row r="57" spans="1:5" ht="12" customHeight="1" x14ac:dyDescent="0.3">
      <c r="A57" s="4">
        <v>54</v>
      </c>
      <c r="B57" s="10" t="s">
        <v>70</v>
      </c>
      <c r="C57" s="6">
        <v>59722.89</v>
      </c>
      <c r="D57" s="6">
        <v>39633.72</v>
      </c>
      <c r="E57" s="9">
        <f>D57/C57-1</f>
        <v>-0.33637303888006753</v>
      </c>
    </row>
    <row r="58" spans="1:5" ht="12" customHeight="1" x14ac:dyDescent="0.3">
      <c r="A58" s="4">
        <v>55</v>
      </c>
      <c r="B58" s="10" t="s">
        <v>58</v>
      </c>
      <c r="C58" s="6">
        <v>56538.69</v>
      </c>
      <c r="D58" s="6">
        <v>38376.57</v>
      </c>
      <c r="E58" s="9">
        <f>D58/C58-1</f>
        <v>-0.32123347746472375</v>
      </c>
    </row>
    <row r="59" spans="1:5" ht="12" customHeight="1" x14ac:dyDescent="0.3">
      <c r="A59" s="4">
        <v>56</v>
      </c>
      <c r="B59" s="10" t="s">
        <v>31</v>
      </c>
      <c r="C59" s="6">
        <v>68343.72</v>
      </c>
      <c r="D59" s="6">
        <v>48714.78</v>
      </c>
      <c r="E59" s="9">
        <f>D59/C59-1</f>
        <v>-0.28720912470085036</v>
      </c>
    </row>
    <row r="60" spans="1:5" ht="12" customHeight="1" x14ac:dyDescent="0.3">
      <c r="A60" s="4">
        <v>57</v>
      </c>
      <c r="B60" s="10" t="s">
        <v>44</v>
      </c>
      <c r="C60" s="6">
        <v>53691.18</v>
      </c>
      <c r="D60" s="6">
        <v>37449.15</v>
      </c>
      <c r="E60" s="9">
        <f>D60/C60-1</f>
        <v>-0.3025083449460414</v>
      </c>
    </row>
    <row r="61" spans="1:5" ht="12" customHeight="1" x14ac:dyDescent="0.3">
      <c r="A61" s="4">
        <v>58</v>
      </c>
      <c r="B61" s="10" t="s">
        <v>36</v>
      </c>
      <c r="C61" s="6">
        <v>68726.52</v>
      </c>
      <c r="D61" s="6">
        <v>48630.39</v>
      </c>
      <c r="E61" s="9">
        <f>D61/C61-1</f>
        <v>-0.29240721049167051</v>
      </c>
    </row>
    <row r="62" spans="1:5" ht="12" customHeight="1" x14ac:dyDescent="0.3">
      <c r="A62" s="4">
        <v>59</v>
      </c>
      <c r="B62" s="10" t="s">
        <v>88</v>
      </c>
      <c r="C62" s="6">
        <v>61380.24</v>
      </c>
      <c r="D62" s="6">
        <v>38113.83</v>
      </c>
      <c r="E62" s="12">
        <f>D62/C62-1</f>
        <v>-0.37905374759042976</v>
      </c>
    </row>
    <row r="63" spans="1:5" ht="12" customHeight="1" x14ac:dyDescent="0.3">
      <c r="A63" s="4">
        <v>60</v>
      </c>
      <c r="B63" s="10" t="s">
        <v>28</v>
      </c>
      <c r="C63" s="6">
        <v>53497.17</v>
      </c>
      <c r="D63" s="6">
        <v>38524.47</v>
      </c>
      <c r="E63" s="9">
        <f>D63/C63-1</f>
        <v>-0.27987835618220547</v>
      </c>
    </row>
    <row r="64" spans="1:5" ht="12" customHeight="1" x14ac:dyDescent="0.3">
      <c r="A64" s="4">
        <v>61</v>
      </c>
      <c r="B64" s="10" t="s">
        <v>52</v>
      </c>
      <c r="C64" s="6">
        <v>64779.33</v>
      </c>
      <c r="D64" s="6">
        <v>44410.89</v>
      </c>
      <c r="E64" s="9">
        <f>D64/C64-1</f>
        <v>-0.31442807451080468</v>
      </c>
    </row>
    <row r="65" spans="1:5" ht="12" customHeight="1" x14ac:dyDescent="0.3">
      <c r="A65" s="4">
        <v>62</v>
      </c>
      <c r="B65" s="10" t="s">
        <v>35</v>
      </c>
      <c r="C65" s="6">
        <v>53799.06</v>
      </c>
      <c r="D65" s="6">
        <v>38167.769999999997</v>
      </c>
      <c r="E65" s="9">
        <f>D65/C65-1</f>
        <v>-0.29054950030725446</v>
      </c>
    </row>
    <row r="66" spans="1:5" x14ac:dyDescent="0.3">
      <c r="A66" s="4">
        <v>63</v>
      </c>
      <c r="B66" s="10" t="s">
        <v>63</v>
      </c>
      <c r="C66" s="6">
        <v>56188.08</v>
      </c>
      <c r="D66" s="6">
        <v>37858.92</v>
      </c>
      <c r="E66" s="9">
        <f>D66/C66-1</f>
        <v>-0.32621082621082631</v>
      </c>
    </row>
    <row r="67" spans="1:5" s="3" customFormat="1" x14ac:dyDescent="0.3">
      <c r="A67" s="4">
        <v>64</v>
      </c>
      <c r="B67" s="15" t="s">
        <v>66</v>
      </c>
      <c r="C67" s="6">
        <v>86538.9</v>
      </c>
      <c r="D67" s="6">
        <v>55216.29</v>
      </c>
      <c r="E67" s="9">
        <f>D67/C67-1</f>
        <v>-0.36194832612848094</v>
      </c>
    </row>
    <row r="68" spans="1:5" ht="12" customHeight="1" x14ac:dyDescent="0.3">
      <c r="A68" s="4">
        <v>65</v>
      </c>
      <c r="B68" s="10" t="s">
        <v>87</v>
      </c>
      <c r="C68" s="6">
        <v>57811.5</v>
      </c>
      <c r="D68" s="6">
        <v>36203.31</v>
      </c>
      <c r="E68" s="12">
        <f>D68/C68-1</f>
        <v>-0.37376975169300231</v>
      </c>
    </row>
    <row r="69" spans="1:5" ht="12" customHeight="1" x14ac:dyDescent="0.3">
      <c r="A69" s="4">
        <v>66</v>
      </c>
      <c r="B69" s="10" t="s">
        <v>56</v>
      </c>
      <c r="C69" s="6">
        <v>72838.14</v>
      </c>
      <c r="D69" s="6">
        <v>49697.01</v>
      </c>
      <c r="E69" s="9">
        <f>D69/C69-1</f>
        <v>-0.31770621819832301</v>
      </c>
    </row>
    <row r="70" spans="1:5" x14ac:dyDescent="0.3">
      <c r="A70" s="4">
        <v>67</v>
      </c>
      <c r="B70" s="10" t="s">
        <v>46</v>
      </c>
      <c r="C70" s="6">
        <v>101169.69</v>
      </c>
      <c r="D70" s="6">
        <v>70343.850000000006</v>
      </c>
      <c r="E70" s="9">
        <f>D70/C70-1</f>
        <v>-0.30469441984056678</v>
      </c>
    </row>
    <row r="71" spans="1:5" x14ac:dyDescent="0.3">
      <c r="A71" s="4">
        <v>68</v>
      </c>
      <c r="B71" s="10" t="s">
        <v>9</v>
      </c>
      <c r="C71" s="6">
        <v>127714.26</v>
      </c>
      <c r="D71" s="6">
        <v>102083.19</v>
      </c>
      <c r="E71" s="7">
        <f>D71/C71-1</f>
        <v>-0.2006907451055191</v>
      </c>
    </row>
    <row r="72" spans="1:5" ht="12.75" customHeight="1" x14ac:dyDescent="0.3">
      <c r="A72" s="4">
        <v>69</v>
      </c>
      <c r="B72" s="10" t="s">
        <v>68</v>
      </c>
      <c r="C72" s="6">
        <v>83040.63</v>
      </c>
      <c r="D72" s="6">
        <v>55443.360000000001</v>
      </c>
      <c r="E72" s="9">
        <f>D72/C72-1</f>
        <v>-0.3323345451497659</v>
      </c>
    </row>
    <row r="73" spans="1:5" ht="12" customHeight="1" x14ac:dyDescent="0.3">
      <c r="A73" s="4">
        <v>70</v>
      </c>
      <c r="B73" s="10" t="s">
        <v>67</v>
      </c>
      <c r="C73" s="6">
        <v>67013.490000000005</v>
      </c>
      <c r="D73" s="6">
        <v>44769.33</v>
      </c>
      <c r="E73" s="9">
        <f>D73/C73-1</f>
        <v>-0.33193555506510708</v>
      </c>
    </row>
    <row r="74" spans="1:5" s="3" customFormat="1" x14ac:dyDescent="0.3">
      <c r="A74" s="4">
        <v>71</v>
      </c>
      <c r="B74" s="15" t="s">
        <v>73</v>
      </c>
      <c r="C74" s="6">
        <v>75589.95</v>
      </c>
      <c r="D74" s="6">
        <v>49353.36</v>
      </c>
      <c r="E74" s="9">
        <f>D74/C74-1</f>
        <v>-0.34709098233296887</v>
      </c>
    </row>
    <row r="75" spans="1:5" ht="12" customHeight="1" x14ac:dyDescent="0.3">
      <c r="A75" s="4">
        <v>72</v>
      </c>
      <c r="B75" s="10" t="s">
        <v>6</v>
      </c>
      <c r="C75" s="6">
        <v>45507.09</v>
      </c>
      <c r="D75" s="6">
        <v>37987.68</v>
      </c>
      <c r="E75" s="7">
        <f>D75/C75-1</f>
        <v>-0.16523601047660919</v>
      </c>
    </row>
    <row r="76" spans="1:5" ht="12" customHeight="1" x14ac:dyDescent="0.3">
      <c r="A76" s="4">
        <v>73</v>
      </c>
      <c r="B76" s="10" t="s">
        <v>10</v>
      </c>
      <c r="C76" s="6">
        <v>50854.11</v>
      </c>
      <c r="D76" s="6">
        <v>40629</v>
      </c>
      <c r="E76" s="7">
        <f>D76/C76-1</f>
        <v>-0.20106752433579111</v>
      </c>
    </row>
    <row r="77" spans="1:5" ht="12" customHeight="1" x14ac:dyDescent="0.3">
      <c r="A77" s="4">
        <v>74</v>
      </c>
      <c r="B77" s="10" t="s">
        <v>76</v>
      </c>
      <c r="C77" s="6">
        <v>67154.429999999993</v>
      </c>
      <c r="D77" s="6">
        <v>43806.239999999998</v>
      </c>
      <c r="E77" s="9">
        <f>D77/C77-1</f>
        <v>-0.34767907344310711</v>
      </c>
    </row>
    <row r="78" spans="1:5" ht="12" customHeight="1" x14ac:dyDescent="0.3">
      <c r="A78" s="4">
        <v>75</v>
      </c>
      <c r="B78" s="10" t="s">
        <v>23</v>
      </c>
      <c r="C78" s="6">
        <v>49146.3</v>
      </c>
      <c r="D78" s="6">
        <v>36216.36</v>
      </c>
      <c r="E78" s="9">
        <f>D78/C78-1</f>
        <v>-0.26309081253319178</v>
      </c>
    </row>
    <row r="79" spans="1:5" ht="12" customHeight="1" x14ac:dyDescent="0.3">
      <c r="A79" s="4">
        <v>76</v>
      </c>
      <c r="B79" s="10" t="s">
        <v>83</v>
      </c>
      <c r="C79" s="6">
        <v>90746.22</v>
      </c>
      <c r="D79" s="6">
        <v>57977.67</v>
      </c>
      <c r="E79" s="9">
        <f>D79/C79-1</f>
        <v>-0.3611009913140184</v>
      </c>
    </row>
    <row r="80" spans="1:5" ht="12" customHeight="1" x14ac:dyDescent="0.3">
      <c r="A80" s="4">
        <v>77</v>
      </c>
      <c r="B80" s="10" t="s">
        <v>85</v>
      </c>
      <c r="C80" s="6">
        <v>84818.04</v>
      </c>
      <c r="D80" s="6">
        <v>53484.99</v>
      </c>
      <c r="E80" s="9">
        <f>D80/C80-1</f>
        <v>-0.36941492635293149</v>
      </c>
    </row>
    <row r="81" spans="1:5" ht="12" customHeight="1" x14ac:dyDescent="0.3">
      <c r="A81" s="4">
        <v>78</v>
      </c>
      <c r="B81" s="10" t="s">
        <v>91</v>
      </c>
      <c r="C81" s="6">
        <v>77324.73</v>
      </c>
      <c r="D81" s="6">
        <v>47464.59</v>
      </c>
      <c r="E81" s="12">
        <f>D81/C81-1</f>
        <v>-0.38616546090752601</v>
      </c>
    </row>
    <row r="82" spans="1:5" ht="12" customHeight="1" x14ac:dyDescent="0.3">
      <c r="A82" s="4">
        <v>79</v>
      </c>
      <c r="B82" s="10" t="s">
        <v>18</v>
      </c>
      <c r="C82" s="6">
        <v>72348.33</v>
      </c>
      <c r="D82" s="6">
        <v>53866.92</v>
      </c>
      <c r="E82" s="9">
        <f>D82/C82-1</f>
        <v>-0.25545040224148918</v>
      </c>
    </row>
    <row r="83" spans="1:5" ht="12" customHeight="1" x14ac:dyDescent="0.3">
      <c r="A83" s="4">
        <v>80</v>
      </c>
      <c r="B83" s="10" t="s">
        <v>75</v>
      </c>
      <c r="C83" s="6">
        <v>62379</v>
      </c>
      <c r="D83" s="6">
        <v>40757.760000000002</v>
      </c>
      <c r="E83" s="9">
        <f>D83/C83-1</f>
        <v>-0.34661087866108786</v>
      </c>
    </row>
    <row r="84" spans="1:5" ht="12" customHeight="1" x14ac:dyDescent="0.3">
      <c r="A84" s="4">
        <v>81</v>
      </c>
      <c r="B84" s="10" t="s">
        <v>27</v>
      </c>
      <c r="C84" s="6">
        <v>71240.819999999992</v>
      </c>
      <c r="D84" s="6">
        <v>51358.71</v>
      </c>
      <c r="E84" s="9">
        <f>D84/C84-1</f>
        <v>-0.27908311555088772</v>
      </c>
    </row>
    <row r="85" spans="1:5" s="3" customFormat="1" ht="26.4" x14ac:dyDescent="0.3">
      <c r="A85" s="4">
        <v>82</v>
      </c>
      <c r="B85" s="15" t="s">
        <v>84</v>
      </c>
      <c r="C85" s="6">
        <v>99489.72</v>
      </c>
      <c r="D85" s="6">
        <v>61985.760000000002</v>
      </c>
      <c r="E85" s="9">
        <f>D85/C85-1</f>
        <v>-0.37696316765189408</v>
      </c>
    </row>
    <row r="86" spans="1:5" ht="12" customHeight="1" x14ac:dyDescent="0.3">
      <c r="A86" s="4">
        <v>83</v>
      </c>
      <c r="B86" s="10" t="s">
        <v>78</v>
      </c>
      <c r="C86" s="6">
        <v>69488.639999999999</v>
      </c>
      <c r="D86" s="6">
        <v>44982.48</v>
      </c>
      <c r="E86" s="9">
        <f>D86/C86-1</f>
        <v>-0.35266426282051277</v>
      </c>
    </row>
    <row r="87" spans="1:5" x14ac:dyDescent="0.3">
      <c r="A87" s="4">
        <v>84</v>
      </c>
      <c r="B87" s="10" t="s">
        <v>72</v>
      </c>
      <c r="C87" s="6">
        <v>113659.41</v>
      </c>
      <c r="D87" s="6">
        <v>75383.759999999995</v>
      </c>
      <c r="E87" s="9">
        <f>D87/C87-1</f>
        <v>-0.33675742290057642</v>
      </c>
    </row>
    <row r="88" spans="1:5" ht="12" customHeight="1" x14ac:dyDescent="0.3">
      <c r="A88" s="4">
        <v>85</v>
      </c>
      <c r="B88" s="10" t="s">
        <v>93</v>
      </c>
      <c r="C88" s="6">
        <v>83499.12</v>
      </c>
      <c r="D88" s="6">
        <v>49051.47</v>
      </c>
      <c r="E88" s="12">
        <f>D88/C88-1</f>
        <v>-0.41255105443027418</v>
      </c>
    </row>
    <row r="89" spans="1:5" x14ac:dyDescent="0.3">
      <c r="A89" s="4">
        <v>86</v>
      </c>
      <c r="B89" s="5" t="s">
        <v>94</v>
      </c>
      <c r="C89" s="6">
        <v>143683.98000000001</v>
      </c>
      <c r="D89" s="6">
        <v>78576.66</v>
      </c>
      <c r="E89" s="12">
        <f>D89/C89-1</f>
        <v>-0.45312859512939441</v>
      </c>
    </row>
    <row r="90" spans="1:5" x14ac:dyDescent="0.3">
      <c r="A90" s="4">
        <v>87</v>
      </c>
      <c r="B90" s="10" t="s">
        <v>48</v>
      </c>
      <c r="C90" s="6">
        <v>85431.39</v>
      </c>
      <c r="D90" s="6">
        <v>59099.1</v>
      </c>
      <c r="E90" s="9">
        <f>D90/C90-1</f>
        <v>-0.30822733892074095</v>
      </c>
    </row>
    <row r="91" spans="1:5" x14ac:dyDescent="0.3">
      <c r="A91" s="4">
        <v>88</v>
      </c>
      <c r="B91" s="10" t="s">
        <v>90</v>
      </c>
      <c r="C91" s="6">
        <v>90506.97</v>
      </c>
      <c r="D91" s="6">
        <v>55687.83</v>
      </c>
      <c r="E91" s="12">
        <f>D91/C91-1</f>
        <v>-0.38471224923340153</v>
      </c>
    </row>
    <row r="92" spans="1:5" x14ac:dyDescent="0.3">
      <c r="A92" s="4">
        <v>89</v>
      </c>
      <c r="B92" s="10" t="s">
        <v>92</v>
      </c>
      <c r="C92" s="6">
        <v>95479.02</v>
      </c>
      <c r="D92" s="6">
        <v>57159</v>
      </c>
      <c r="E92" s="12">
        <f>D92/C92-1</f>
        <v>-0.40134492373298347</v>
      </c>
    </row>
    <row r="93" spans="1:5" x14ac:dyDescent="0.3">
      <c r="A93" s="4">
        <v>90</v>
      </c>
      <c r="B93" s="10" t="s">
        <v>69</v>
      </c>
      <c r="C93" s="6">
        <v>131535.29999999999</v>
      </c>
      <c r="D93" s="6">
        <v>87733.41</v>
      </c>
      <c r="E93" s="9">
        <f>D93/C93-1</f>
        <v>-0.33300482836166401</v>
      </c>
    </row>
    <row r="94" spans="1:5" x14ac:dyDescent="0.3">
      <c r="A94" s="4">
        <v>91</v>
      </c>
      <c r="B94" s="10" t="s">
        <v>82</v>
      </c>
      <c r="C94" s="6">
        <v>124467.42</v>
      </c>
      <c r="D94" s="6">
        <v>79862.52</v>
      </c>
      <c r="E94" s="9">
        <f>D94/C94-1</f>
        <v>-0.35836606880740351</v>
      </c>
    </row>
    <row r="95" spans="1:5" x14ac:dyDescent="0.3">
      <c r="A95" s="4">
        <v>92</v>
      </c>
      <c r="B95" s="5" t="s">
        <v>25</v>
      </c>
      <c r="C95" s="6">
        <v>74409.36</v>
      </c>
      <c r="D95" s="6">
        <v>54410.67</v>
      </c>
      <c r="E95" s="9">
        <f>D95/C95-1</f>
        <v>-0.26876578430455522</v>
      </c>
    </row>
    <row r="96" spans="1:5" x14ac:dyDescent="0.3">
      <c r="A96" s="4">
        <v>93</v>
      </c>
      <c r="B96" s="5" t="s">
        <v>79</v>
      </c>
      <c r="C96" s="6">
        <v>158940.29999999999</v>
      </c>
      <c r="D96" s="6">
        <v>102577.35</v>
      </c>
      <c r="E96" s="9">
        <f>D96/C96-1</f>
        <v>-0.35461711095298043</v>
      </c>
    </row>
    <row r="103" spans="2:2" x14ac:dyDescent="0.3">
      <c r="B103" s="14"/>
    </row>
  </sheetData>
  <autoFilter ref="A3:L3"/>
  <mergeCells count="4">
    <mergeCell ref="E1:E2"/>
    <mergeCell ref="A1:A3"/>
    <mergeCell ref="B1:B2"/>
    <mergeCell ref="C1:D1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5" firstPageNumber="114" pageOrder="overThenDown" orientation="landscape" useFirstPageNumber="1" r:id="rId1"/>
  <headerFooter scaleWithDoc="0" alignWithMargins="0">
    <oddHeader>&amp;C&amp;9&amp;P</oddHeader>
  </headerFooter>
  <rowBreaks count="2" manualBreakCount="2">
    <brk id="31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Регионы РФ</vt:lpstr>
      <vt:lpstr>'Регионы РФ'!Заголовки_для_печати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Anastasia</dc:creator>
  <cp:lastModifiedBy>Andreeva Anastasia</cp:lastModifiedBy>
  <dcterms:created xsi:type="dcterms:W3CDTF">2024-05-27T13:17:57Z</dcterms:created>
  <dcterms:modified xsi:type="dcterms:W3CDTF">2024-05-27T13:32:10Z</dcterms:modified>
</cp:coreProperties>
</file>